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0　鹿児島県ボウリング連盟\2026年　8年度　全国大会・九州大会\7月　九州ブロック5-30締切OK\"/>
    </mc:Choice>
  </mc:AlternateContent>
  <xr:revisionPtr revIDLastSave="0" documentId="13_ncr:1_{FB429DDA-1DF4-443E-BD6B-04953F658EF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使用ボール登録証2026" sheetId="3" r:id="rId1"/>
    <sheet name="Sheet1" sheetId="2" state="hidden" r:id="rId2"/>
  </sheets>
  <definedNames>
    <definedName name="_xlnm.Print_Area" localSheetId="0">使用ボール登録証2026!$A$1:$AG$49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28" i="3" l="1"/>
  <c r="AD28" i="3"/>
  <c r="AA28" i="3"/>
  <c r="Q32" i="3"/>
  <c r="U32" i="3"/>
  <c r="AA32" i="3"/>
  <c r="X32" i="3"/>
  <c r="H27" i="3"/>
  <c r="F23" i="3"/>
  <c r="O23" i="3" s="1"/>
  <c r="O48" i="3" s="1"/>
  <c r="G6" i="3"/>
  <c r="G31" i="3" l="1"/>
  <c r="F48" i="3"/>
  <c r="G32" i="3" l="1"/>
  <c r="AB46" i="3"/>
  <c r="Y46" i="3"/>
  <c r="Y45" i="3"/>
  <c r="AB44" i="3"/>
  <c r="Y44" i="3"/>
  <c r="Y43" i="3"/>
  <c r="AB42" i="3"/>
  <c r="Y42" i="3"/>
  <c r="Y41" i="3"/>
  <c r="AB40" i="3"/>
  <c r="Y40" i="3"/>
  <c r="Y39" i="3"/>
  <c r="AB38" i="3"/>
  <c r="Y38" i="3"/>
  <c r="Y37" i="3"/>
  <c r="Q37" i="3"/>
  <c r="Q39" i="3"/>
  <c r="Q41" i="3"/>
  <c r="Q43" i="3"/>
  <c r="Q45" i="3"/>
  <c r="I37" i="3"/>
  <c r="I39" i="3"/>
  <c r="I41" i="3"/>
  <c r="I43" i="3"/>
  <c r="I45" i="3"/>
  <c r="B37" i="3"/>
  <c r="B39" i="3"/>
  <c r="B41" i="3"/>
  <c r="B43" i="3"/>
  <c r="B45" i="3"/>
  <c r="AB36" i="3"/>
  <c r="Y36" i="3"/>
  <c r="Y35" i="3"/>
  <c r="Q35" i="3"/>
  <c r="I35" i="3"/>
  <c r="B35" i="3"/>
  <c r="U31" i="3"/>
</calcChain>
</file>

<file path=xl/sharedStrings.xml><?xml version="1.0" encoding="utf-8"?>
<sst xmlns="http://schemas.openxmlformats.org/spreadsheetml/2006/main" count="110" uniqueCount="48">
  <si>
    <t xml:space="preserve">使 用 ボ ー ル 登 録 証 </t>
    <rPh sb="0" eb="1">
      <t>シ</t>
    </rPh>
    <rPh sb="2" eb="3">
      <t>ヨウ</t>
    </rPh>
    <rPh sb="10" eb="11">
      <t>ノボル</t>
    </rPh>
    <rPh sb="12" eb="13">
      <t>ロク</t>
    </rPh>
    <rPh sb="14" eb="15">
      <t>ショウ</t>
    </rPh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</si>
  <si>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</si>
  <si>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</si>
  <si>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所　属</t>
    <rPh sb="0" eb="1">
      <t>ショ</t>
    </rPh>
    <rPh sb="2" eb="3">
      <t>ゾク</t>
    </rPh>
    <phoneticPr fontId="1"/>
  </si>
  <si>
    <t>ボール名</t>
    <rPh sb="3" eb="4">
      <t>メイ</t>
    </rPh>
    <phoneticPr fontId="1"/>
  </si>
  <si>
    <t>受付確認</t>
    <rPh sb="0" eb="2">
      <t>ウケツケ</t>
    </rPh>
    <rPh sb="2" eb="4">
      <t>カクニン</t>
    </rPh>
    <phoneticPr fontId="1"/>
  </si>
  <si>
    <t>有効期限開始日</t>
    <rPh sb="0" eb="2">
      <t>ユウコウ</t>
    </rPh>
    <rPh sb="2" eb="4">
      <t>キゲン</t>
    </rPh>
    <rPh sb="4" eb="7">
      <t>カイシビ</t>
    </rPh>
    <phoneticPr fontId="1"/>
  </si>
  <si>
    <t>合計個数</t>
    <rPh sb="0" eb="2">
      <t>ゴウケイ</t>
    </rPh>
    <rPh sb="2" eb="4">
      <t>コスウ</t>
    </rPh>
    <phoneticPr fontId="1"/>
  </si>
  <si>
    <t>合計金額</t>
    <rPh sb="0" eb="2">
      <t>ゴウケイ</t>
    </rPh>
    <rPh sb="2" eb="4">
      <t>キンガク</t>
    </rPh>
    <phoneticPr fontId="1"/>
  </si>
  <si>
    <t>登録受付担当者名</t>
    <rPh sb="0" eb="2">
      <t>トウロク</t>
    </rPh>
    <rPh sb="2" eb="4">
      <t>ウケツケ</t>
    </rPh>
    <rPh sb="4" eb="7">
      <t>タントウシャ</t>
    </rPh>
    <rPh sb="7" eb="8">
      <t>メイ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</si>
  <si>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</si>
  <si>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</si>
  <si>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大会名　：</t>
    <rPh sb="0" eb="2">
      <t>タイカイ</t>
    </rPh>
    <rPh sb="2" eb="3">
      <t>メイ</t>
    </rPh>
    <phoneticPr fontId="1"/>
  </si>
  <si>
    <t>日</t>
    <rPh sb="0" eb="1">
      <t>ニチ</t>
    </rPh>
    <phoneticPr fontId="1"/>
  </si>
  <si>
    <t>―</t>
    <phoneticPr fontId="1"/>
  </si>
  <si>
    <t>Ａ</t>
    <phoneticPr fontId="1"/>
  </si>
  <si>
    <t>Ｃ</t>
    <phoneticPr fontId="1"/>
  </si>
  <si>
    <t>Ｊ</t>
    <phoneticPr fontId="1"/>
  </si>
  <si>
    <t>Ｈ</t>
    <phoneticPr fontId="1"/>
  </si>
  <si>
    <t>Ｕ</t>
    <phoneticPr fontId="1"/>
  </si>
  <si>
    <t>No.</t>
    <phoneticPr fontId="1"/>
  </si>
  <si>
    <t>福岡県</t>
    <rPh sb="0" eb="3">
      <t>４０</t>
    </rPh>
    <phoneticPr fontId="1"/>
  </si>
  <si>
    <t>佐賀県</t>
    <rPh sb="0" eb="2">
      <t>サガ</t>
    </rPh>
    <rPh sb="2" eb="3">
      <t>ケン</t>
    </rPh>
    <phoneticPr fontId="1"/>
  </si>
  <si>
    <t>長崎県</t>
    <rPh sb="0" eb="3">
      <t>４２</t>
    </rPh>
    <phoneticPr fontId="1"/>
  </si>
  <si>
    <t>熊本県</t>
    <rPh sb="0" eb="3">
      <t>４３</t>
    </rPh>
    <phoneticPr fontId="1"/>
  </si>
  <si>
    <t>大分県</t>
    <rPh sb="0" eb="3">
      <t>４４</t>
    </rPh>
    <phoneticPr fontId="1"/>
  </si>
  <si>
    <t>宮崎県</t>
    <rPh sb="0" eb="3">
      <t>４５</t>
    </rPh>
    <phoneticPr fontId="1"/>
  </si>
  <si>
    <t>鹿児島県</t>
    <rPh sb="0" eb="4">
      <t>４６</t>
    </rPh>
    <phoneticPr fontId="1"/>
  </si>
  <si>
    <t>沖縄県</t>
    <rPh sb="0" eb="3">
      <t>４７</t>
    </rPh>
    <phoneticPr fontId="1"/>
  </si>
  <si>
    <t>JB No.</t>
    <phoneticPr fontId="1"/>
  </si>
  <si>
    <t>利き手</t>
    <rPh sb="0" eb="1">
      <t>キ</t>
    </rPh>
    <rPh sb="2" eb="3">
      <t>テ</t>
    </rPh>
    <phoneticPr fontId="1"/>
  </si>
  <si>
    <t>選手確認</t>
    <rPh sb="0" eb="2">
      <t>センシュ</t>
    </rPh>
    <rPh sb="2" eb="4">
      <t>カクニン</t>
    </rPh>
    <phoneticPr fontId="1"/>
  </si>
  <si>
    <t>メーカー名</t>
    <rPh sb="4" eb="5">
      <t>メイ</t>
    </rPh>
    <phoneticPr fontId="1"/>
  </si>
  <si>
    <t>ボールNo.</t>
    <phoneticPr fontId="1"/>
  </si>
  <si>
    <t>選手自身で非適合ボールリスト未掲載であることを確認し、☑を付けてください。</t>
    <rPh sb="5" eb="6">
      <t>ヒ</t>
    </rPh>
    <rPh sb="6" eb="8">
      <t>テキゴウ</t>
    </rPh>
    <rPh sb="14" eb="17">
      <t>ミケイサイ</t>
    </rPh>
    <rPh sb="23" eb="25">
      <t>カクニン</t>
    </rPh>
    <rPh sb="29" eb="30">
      <t>ツ</t>
    </rPh>
    <phoneticPr fontId="1"/>
  </si>
  <si>
    <t>ボウリング連盟</t>
    <rPh sb="5" eb="7">
      <t>レンメイ</t>
    </rPh>
    <phoneticPr fontId="1"/>
  </si>
  <si>
    <t>九州学生</t>
    <rPh sb="0" eb="2">
      <t>キュウシュウ</t>
    </rPh>
    <rPh sb="2" eb="4">
      <t>ガクセイ</t>
    </rPh>
    <phoneticPr fontId="8"/>
  </si>
  <si>
    <t>第58回全九州シニアボウリング選手権大会</t>
    <rPh sb="0" eb="1">
      <t>ダイ</t>
    </rPh>
    <rPh sb="3" eb="4">
      <t>カイ</t>
    </rPh>
    <rPh sb="4" eb="7">
      <t>ゼンキュウシュウ</t>
    </rPh>
    <rPh sb="15" eb="18">
      <t>センシュケン</t>
    </rPh>
    <rPh sb="18" eb="20">
      <t>タイカイ</t>
    </rPh>
    <phoneticPr fontId="10"/>
  </si>
  <si>
    <t>第61回全九州ボウリング選手権大会</t>
    <rPh sb="0" eb="1">
      <t>ダイ</t>
    </rPh>
    <rPh sb="3" eb="4">
      <t>カイ</t>
    </rPh>
    <rPh sb="4" eb="7">
      <t>ゼンキュウシュウ</t>
    </rPh>
    <rPh sb="12" eb="15">
      <t>センシュケン</t>
    </rPh>
    <rPh sb="15" eb="17">
      <t>タイカイ</t>
    </rPh>
    <phoneticPr fontId="10"/>
  </si>
  <si>
    <t>第26回全九州新人ボウリング選手権大会</t>
    <rPh sb="0" eb="1">
      <t>ダイ</t>
    </rPh>
    <rPh sb="3" eb="4">
      <t>カイ</t>
    </rPh>
    <rPh sb="4" eb="7">
      <t>ゼンキュウシュウ</t>
    </rPh>
    <rPh sb="7" eb="9">
      <t>シンジン</t>
    </rPh>
    <rPh sb="14" eb="17">
      <t>センシュケン</t>
    </rPh>
    <rPh sb="17" eb="19">
      <t>タイカイ</t>
    </rPh>
    <phoneticPr fontId="10"/>
  </si>
  <si>
    <t>第45回全九州ダブルスボウリング選手権大会</t>
    <rPh sb="0" eb="1">
      <t>ダイ</t>
    </rPh>
    <rPh sb="3" eb="4">
      <t>カイ</t>
    </rPh>
    <rPh sb="4" eb="7">
      <t>ゼンキュウシュウ</t>
    </rPh>
    <rPh sb="16" eb="19">
      <t>センシュケン</t>
    </rPh>
    <rPh sb="19" eb="21">
      <t>タイカイ</t>
    </rPh>
    <phoneticPr fontId="10"/>
  </si>
  <si>
    <t>第58回全九州チームボウリング選手権大会</t>
    <rPh sb="0" eb="1">
      <t>ダイ</t>
    </rPh>
    <rPh sb="3" eb="4">
      <t>カイ</t>
    </rPh>
    <rPh sb="4" eb="7">
      <t>ゼンキュウシュウ</t>
    </rPh>
    <rPh sb="15" eb="18">
      <t>センシュケン</t>
    </rPh>
    <rPh sb="18" eb="20">
      <t>タイカイ</t>
    </rPh>
    <phoneticPr fontId="10"/>
  </si>
  <si>
    <t>第55回全九州実業団ボウリング選手権大会</t>
    <rPh sb="0" eb="1">
      <t>ダイ</t>
    </rPh>
    <rPh sb="3" eb="4">
      <t>カイ</t>
    </rPh>
    <rPh sb="4" eb="7">
      <t>ゼンキュウシュウ</t>
    </rPh>
    <rPh sb="7" eb="10">
      <t>ジツギョウダン</t>
    </rPh>
    <rPh sb="15" eb="18">
      <t>センシュケン</t>
    </rPh>
    <rPh sb="18" eb="20">
      <t>タイカイ</t>
    </rPh>
    <phoneticPr fontId="10"/>
  </si>
  <si>
    <t>第57回全九州選抜ボウリング選手権大会</t>
    <rPh sb="0" eb="1">
      <t>ダイ</t>
    </rPh>
    <rPh sb="3" eb="4">
      <t>カイ</t>
    </rPh>
    <rPh sb="4" eb="7">
      <t>ゼンキュウシュウ</t>
    </rPh>
    <rPh sb="7" eb="9">
      <t>センバツ</t>
    </rPh>
    <rPh sb="14" eb="17">
      <t>センシュケン</t>
    </rPh>
    <rPh sb="17" eb="19">
      <t>タイカイ</t>
    </rPh>
    <phoneticPr fontId="10"/>
  </si>
  <si>
    <t>第55回全九州小中高ボウリング選手権大会</t>
    <rPh sb="0" eb="1">
      <t>ダイ</t>
    </rPh>
    <rPh sb="3" eb="4">
      <t>カイ</t>
    </rPh>
    <rPh sb="4" eb="7">
      <t>ゼンキュウシュウ</t>
    </rPh>
    <rPh sb="7" eb="10">
      <t>ショウチュウコウ</t>
    </rPh>
    <rPh sb="15" eb="18">
      <t>センシュケン</t>
    </rPh>
    <rPh sb="18" eb="20">
      <t>タイカイ</t>
    </rPh>
    <phoneticPr fontId="10"/>
  </si>
  <si>
    <t>第46回九州ブロック大会</t>
    <rPh sb="0" eb="1">
      <t>ダイ</t>
    </rPh>
    <rPh sb="3" eb="4">
      <t>カイ</t>
    </rPh>
    <rPh sb="4" eb="6">
      <t>キュウシュウ</t>
    </rPh>
    <rPh sb="10" eb="12">
      <t>タイカイ</t>
    </rPh>
    <phoneticPr fontId="10"/>
  </si>
  <si>
    <t>正</t>
    <rPh sb="0" eb="1">
      <t>せい</t>
    </rPh>
    <phoneticPr fontId="1" type="Hiragana"/>
  </si>
  <si>
    <t>複</t>
    <rPh sb="0" eb="1">
      <t>ふく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</si>
</sst>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u/>
      <sz val="2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24"/>
      <color theme="1"/>
      <name val="ＭＳ Ｐ明朝"/>
      <family val="1"/>
      <charset val="128"/>
    </font>
    <font>
      <sz val="14"/>
      <color theme="1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14" xfId="0" applyFont="1" applyBorder="1" applyAlignment="1">
      <alignment vertical="center" shrinkToFit="1"/>
    </xf>
    <xf numFmtId="0" fontId="7" fillId="0" borderId="0" xfId="0" applyFont="1" applyAlignment="1">
      <alignment shrinkToFit="1"/>
    </xf>
    <xf numFmtId="0" fontId="7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>
      <alignment vertical="center"/>
    </xf>
    <xf numFmtId="0" fontId="2" fillId="0" borderId="51" xfId="0" applyFont="1" applyBorder="1">
      <alignment vertical="center"/>
    </xf>
    <xf numFmtId="0" fontId="3" fillId="0" borderId="1" xfId="0" applyFont="1" applyBorder="1" applyAlignment="1">
      <alignment horizontal="right" vertical="center" shrinkToFit="1"/>
    </xf>
    <xf numFmtId="0" fontId="3" fillId="0" borderId="37" xfId="0" applyFont="1" applyBorder="1" applyAlignment="1">
      <alignment vertical="center" shrinkToFit="1"/>
    </xf>
    <xf numFmtId="0" fontId="3" fillId="0" borderId="1" xfId="0" applyFont="1" applyBorder="1" applyAlignment="1">
      <alignment vertical="center" wrapText="1" shrinkToFit="1"/>
    </xf>
    <xf numFmtId="0" fontId="3" fillId="0" borderId="5" xfId="0" applyFont="1" applyBorder="1" applyAlignment="1">
      <alignment vertical="center" shrinkToFit="1"/>
    </xf>
    <xf numFmtId="0" fontId="3" fillId="0" borderId="29" xfId="0" applyFont="1" applyBorder="1" applyAlignment="1">
      <alignment horizontal="right" vertical="center" shrinkToFit="1"/>
    </xf>
    <xf numFmtId="0" fontId="3" fillId="0" borderId="29" xfId="0" applyFont="1" applyBorder="1" applyAlignment="1">
      <alignment vertical="center" wrapText="1" shrinkToFit="1"/>
    </xf>
    <xf numFmtId="0" fontId="3" fillId="0" borderId="38" xfId="0" applyFont="1" applyBorder="1" applyAlignment="1">
      <alignment vertical="center" shrinkToFit="1"/>
    </xf>
    <xf numFmtId="0" fontId="3" fillId="0" borderId="42" xfId="0" applyFont="1" applyBorder="1" applyAlignment="1">
      <alignment vertical="center" shrinkToFit="1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7" fillId="0" borderId="44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right" vertical="center" shrinkToFit="1"/>
    </xf>
    <xf numFmtId="0" fontId="4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7" fillId="0" borderId="11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3" fillId="0" borderId="32" xfId="0" applyFont="1" applyBorder="1" applyAlignment="1">
      <alignment horizontal="right" vertical="center" shrinkToFit="1"/>
    </xf>
    <xf numFmtId="0" fontId="3" fillId="0" borderId="29" xfId="0" applyFont="1" applyBorder="1" applyAlignment="1">
      <alignment horizontal="right" vertical="center" shrinkToFit="1"/>
    </xf>
    <xf numFmtId="0" fontId="3" fillId="0" borderId="33" xfId="0" applyFont="1" applyBorder="1" applyAlignment="1">
      <alignment horizontal="right" vertical="center" shrinkToFit="1"/>
    </xf>
    <xf numFmtId="0" fontId="3" fillId="0" borderId="27" xfId="0" applyFont="1" applyBorder="1" applyAlignment="1">
      <alignment horizontal="right" vertical="center" shrinkToFit="1"/>
    </xf>
    <xf numFmtId="0" fontId="3" fillId="0" borderId="39" xfId="0" applyFont="1" applyBorder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7" fillId="0" borderId="33" xfId="0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43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299359</xdr:colOff>
      <xdr:row>21</xdr:row>
      <xdr:rowOff>13608</xdr:rowOff>
    </xdr:from>
    <xdr:to>
      <xdr:col>30</xdr:col>
      <xdr:colOff>40822</xdr:colOff>
      <xdr:row>21</xdr:row>
      <xdr:rowOff>244928</xdr:rowOff>
    </xdr:to>
    <xdr:sp macro="" textlink="">
      <xdr:nvSpPr>
        <xdr:cNvPr id="5" name="矢印: 上向き折線 4">
          <a:extLst>
            <a:ext uri="{FF2B5EF4-FFF2-40B4-BE49-F238E27FC236}">
              <a16:creationId xmlns:a16="http://schemas.microsoft.com/office/drawing/2014/main" id="{3652A281-DE5E-CAEB-F26A-ACE923810958}"/>
            </a:ext>
          </a:extLst>
        </xdr:cNvPr>
        <xdr:cNvSpPr/>
      </xdr:nvSpPr>
      <xdr:spPr>
        <a:xfrm>
          <a:off x="8436430" y="6830787"/>
          <a:ext cx="680356" cy="231320"/>
        </a:xfrm>
        <a:prstGeom prst="bent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9</xdr:row>
          <xdr:rowOff>0</xdr:rowOff>
        </xdr:from>
        <xdr:to>
          <xdr:col>31</xdr:col>
          <xdr:colOff>0</xdr:colOff>
          <xdr:row>11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11</xdr:row>
          <xdr:rowOff>0</xdr:rowOff>
        </xdr:from>
        <xdr:to>
          <xdr:col>31</xdr:col>
          <xdr:colOff>0</xdr:colOff>
          <xdr:row>13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13</xdr:row>
          <xdr:rowOff>0</xdr:rowOff>
        </xdr:from>
        <xdr:to>
          <xdr:col>31</xdr:col>
          <xdr:colOff>0</xdr:colOff>
          <xdr:row>15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15</xdr:row>
          <xdr:rowOff>0</xdr:rowOff>
        </xdr:from>
        <xdr:to>
          <xdr:col>31</xdr:col>
          <xdr:colOff>0</xdr:colOff>
          <xdr:row>17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17</xdr:row>
          <xdr:rowOff>0</xdr:rowOff>
        </xdr:from>
        <xdr:to>
          <xdr:col>31</xdr:col>
          <xdr:colOff>0</xdr:colOff>
          <xdr:row>19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19</xdr:row>
          <xdr:rowOff>0</xdr:rowOff>
        </xdr:from>
        <xdr:to>
          <xdr:col>31</xdr:col>
          <xdr:colOff>0</xdr:colOff>
          <xdr:row>21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27</xdr:col>
      <xdr:colOff>299359</xdr:colOff>
      <xdr:row>46</xdr:row>
      <xdr:rowOff>13608</xdr:rowOff>
    </xdr:from>
    <xdr:to>
      <xdr:col>30</xdr:col>
      <xdr:colOff>40822</xdr:colOff>
      <xdr:row>46</xdr:row>
      <xdr:rowOff>244928</xdr:rowOff>
    </xdr:to>
    <xdr:sp macro="" textlink="">
      <xdr:nvSpPr>
        <xdr:cNvPr id="2" name="矢印: 上向き折線 1">
          <a:extLst>
            <a:ext uri="{FF2B5EF4-FFF2-40B4-BE49-F238E27FC236}">
              <a16:creationId xmlns:a16="http://schemas.microsoft.com/office/drawing/2014/main" id="{EFBA009F-DA3C-40AC-B859-B0B4C90295EA}"/>
            </a:ext>
          </a:extLst>
        </xdr:cNvPr>
        <xdr:cNvSpPr/>
      </xdr:nvSpPr>
      <xdr:spPr>
        <a:xfrm>
          <a:off x="8425375" y="6815053"/>
          <a:ext cx="679080" cy="231320"/>
        </a:xfrm>
        <a:prstGeom prst="bent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34</xdr:row>
          <xdr:rowOff>0</xdr:rowOff>
        </xdr:from>
        <xdr:to>
          <xdr:col>31</xdr:col>
          <xdr:colOff>0</xdr:colOff>
          <xdr:row>36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36</xdr:row>
          <xdr:rowOff>0</xdr:rowOff>
        </xdr:from>
        <xdr:to>
          <xdr:col>31</xdr:col>
          <xdr:colOff>0</xdr:colOff>
          <xdr:row>38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38</xdr:row>
          <xdr:rowOff>0</xdr:rowOff>
        </xdr:from>
        <xdr:to>
          <xdr:col>31</xdr:col>
          <xdr:colOff>0</xdr:colOff>
          <xdr:row>40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40</xdr:row>
          <xdr:rowOff>0</xdr:rowOff>
        </xdr:from>
        <xdr:to>
          <xdr:col>31</xdr:col>
          <xdr:colOff>0</xdr:colOff>
          <xdr:row>42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42</xdr:row>
          <xdr:rowOff>0</xdr:rowOff>
        </xdr:from>
        <xdr:to>
          <xdr:col>31</xdr:col>
          <xdr:colOff>0</xdr:colOff>
          <xdr:row>44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44</xdr:row>
          <xdr:rowOff>0</xdr:rowOff>
        </xdr:from>
        <xdr:to>
          <xdr:col>31</xdr:col>
          <xdr:colOff>0</xdr:colOff>
          <xdr:row>46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27</xdr:col>
      <xdr:colOff>299359</xdr:colOff>
      <xdr:row>46</xdr:row>
      <xdr:rowOff>13608</xdr:rowOff>
    </xdr:from>
    <xdr:to>
      <xdr:col>30</xdr:col>
      <xdr:colOff>40822</xdr:colOff>
      <xdr:row>46</xdr:row>
      <xdr:rowOff>244928</xdr:rowOff>
    </xdr:to>
    <xdr:sp macro="" textlink="">
      <xdr:nvSpPr>
        <xdr:cNvPr id="3" name="矢印: 上向き折線 2">
          <a:extLst>
            <a:ext uri="{FF2B5EF4-FFF2-40B4-BE49-F238E27FC236}">
              <a16:creationId xmlns:a16="http://schemas.microsoft.com/office/drawing/2014/main" id="{D74964DD-25B7-45EE-925F-E863174744FF}"/>
            </a:ext>
          </a:extLst>
        </xdr:cNvPr>
        <xdr:cNvSpPr/>
      </xdr:nvSpPr>
      <xdr:spPr>
        <a:xfrm>
          <a:off x="8425375" y="6815053"/>
          <a:ext cx="679080" cy="231320"/>
        </a:xfrm>
        <a:prstGeom prst="bent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34</xdr:row>
          <xdr:rowOff>0</xdr:rowOff>
        </xdr:from>
        <xdr:to>
          <xdr:col>31</xdr:col>
          <xdr:colOff>0</xdr:colOff>
          <xdr:row>36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36</xdr:row>
          <xdr:rowOff>0</xdr:rowOff>
        </xdr:from>
        <xdr:to>
          <xdr:col>31</xdr:col>
          <xdr:colOff>0</xdr:colOff>
          <xdr:row>38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38</xdr:row>
          <xdr:rowOff>0</xdr:rowOff>
        </xdr:from>
        <xdr:to>
          <xdr:col>31</xdr:col>
          <xdr:colOff>0</xdr:colOff>
          <xdr:row>40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40</xdr:row>
          <xdr:rowOff>0</xdr:rowOff>
        </xdr:from>
        <xdr:to>
          <xdr:col>31</xdr:col>
          <xdr:colOff>0</xdr:colOff>
          <xdr:row>42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42</xdr:row>
          <xdr:rowOff>0</xdr:rowOff>
        </xdr:from>
        <xdr:to>
          <xdr:col>31</xdr:col>
          <xdr:colOff>0</xdr:colOff>
          <xdr:row>44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44</xdr:row>
          <xdr:rowOff>0</xdr:rowOff>
        </xdr:from>
        <xdr:to>
          <xdr:col>31</xdr:col>
          <xdr:colOff>0</xdr:colOff>
          <xdr:row>46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4F404-3742-46E6-94EA-95915A37DE43}">
  <sheetPr codeName="Sheet2">
    <pageSetUpPr fitToPage="1"/>
  </sheetPr>
  <dimension ref="A1:AT51"/>
  <sheetViews>
    <sheetView tabSelected="1" view="pageBreakPreview" zoomScale="90" zoomScaleNormal="64" zoomScaleSheetLayoutView="90" workbookViewId="0">
      <selection activeCell="G7" sqref="G7:P7"/>
    </sheetView>
  </sheetViews>
  <sheetFormatPr defaultColWidth="9" defaultRowHeight="13.5" x14ac:dyDescent="0.4"/>
  <cols>
    <col min="1" max="38" width="4.125" style="1" customWidth="1"/>
    <col min="39" max="16384" width="9" style="1"/>
  </cols>
  <sheetData>
    <row r="1" spans="1:34" ht="22.5" customHeight="1" thickTop="1" x14ac:dyDescent="0.15">
      <c r="A1" s="29" t="s">
        <v>46</v>
      </c>
      <c r="B1" s="30"/>
      <c r="C1" s="6"/>
      <c r="AD1" s="2" t="s">
        <v>20</v>
      </c>
      <c r="AE1" s="59"/>
      <c r="AF1" s="59"/>
      <c r="AG1" s="59"/>
    </row>
    <row r="2" spans="1:34" ht="36.75" customHeight="1" thickBot="1" x14ac:dyDescent="0.35">
      <c r="A2" s="31"/>
      <c r="B2" s="32"/>
      <c r="C2" s="6"/>
      <c r="D2" s="60" t="s">
        <v>12</v>
      </c>
      <c r="E2" s="60"/>
      <c r="F2" s="60"/>
      <c r="G2" s="60"/>
      <c r="H2" s="61" t="s">
        <v>45</v>
      </c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9"/>
      <c r="AC2" s="9"/>
      <c r="AD2" s="9"/>
      <c r="AE2" s="9"/>
      <c r="AF2" s="9"/>
    </row>
    <row r="3" spans="1:34" ht="24" customHeight="1" thickTop="1" x14ac:dyDescent="0.2">
      <c r="AA3" s="89">
        <v>2026</v>
      </c>
      <c r="AB3" s="90"/>
      <c r="AC3" s="3" t="s">
        <v>11</v>
      </c>
      <c r="AD3" s="3">
        <v>7</v>
      </c>
      <c r="AE3" s="3" t="s">
        <v>10</v>
      </c>
      <c r="AF3" s="3">
        <v>17</v>
      </c>
      <c r="AG3" s="3" t="s">
        <v>13</v>
      </c>
    </row>
    <row r="4" spans="1:34" ht="32.450000000000003" customHeight="1" x14ac:dyDescent="0.4">
      <c r="A4" s="91" t="s">
        <v>0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4"/>
    </row>
    <row r="5" spans="1:34" ht="19.5" customHeight="1" thickBot="1" x14ac:dyDescent="0.45">
      <c r="AB5" s="5"/>
      <c r="AC5" s="5"/>
      <c r="AD5" s="5"/>
      <c r="AE5" s="5"/>
      <c r="AF5" s="5"/>
      <c r="AG5" s="5"/>
      <c r="AH5" s="5"/>
    </row>
    <row r="6" spans="1:34" ht="46.5" customHeight="1" x14ac:dyDescent="0.4">
      <c r="D6" s="93" t="s">
        <v>1</v>
      </c>
      <c r="E6" s="94"/>
      <c r="F6" s="95"/>
      <c r="G6" s="92" t="str">
        <f>PHONETIC(G7)</f>
        <v/>
      </c>
      <c r="H6" s="92"/>
      <c r="I6" s="92"/>
      <c r="J6" s="92"/>
      <c r="K6" s="92"/>
      <c r="L6" s="92"/>
      <c r="M6" s="92"/>
      <c r="N6" s="92"/>
      <c r="O6" s="92"/>
      <c r="P6" s="92"/>
      <c r="Q6" s="100" t="s">
        <v>30</v>
      </c>
      <c r="R6" s="95"/>
      <c r="S6" s="100" t="s">
        <v>3</v>
      </c>
      <c r="T6" s="95"/>
      <c r="U6" s="98"/>
      <c r="V6" s="99"/>
      <c r="W6" s="99"/>
      <c r="X6" s="99"/>
      <c r="Y6" s="99"/>
      <c r="Z6" s="96" t="s">
        <v>35</v>
      </c>
      <c r="AA6" s="96"/>
      <c r="AB6" s="96"/>
      <c r="AC6" s="96"/>
      <c r="AD6" s="96"/>
      <c r="AE6" s="97"/>
      <c r="AF6" s="13"/>
      <c r="AG6" s="13"/>
    </row>
    <row r="7" spans="1:34" ht="46.5" customHeight="1" thickBot="1" x14ac:dyDescent="0.45">
      <c r="D7" s="83" t="s">
        <v>2</v>
      </c>
      <c r="E7" s="84"/>
      <c r="F7" s="85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19"/>
      <c r="R7" s="120"/>
      <c r="S7" s="105" t="s">
        <v>29</v>
      </c>
      <c r="T7" s="85"/>
      <c r="U7" s="87"/>
      <c r="V7" s="86"/>
      <c r="W7" s="10" t="s">
        <v>14</v>
      </c>
      <c r="X7" s="86"/>
      <c r="Y7" s="86"/>
      <c r="Z7" s="10" t="s">
        <v>14</v>
      </c>
      <c r="AA7" s="130"/>
      <c r="AB7" s="130"/>
      <c r="AC7" s="130"/>
      <c r="AD7" s="130"/>
      <c r="AE7" s="131"/>
      <c r="AF7" s="13"/>
      <c r="AG7" s="13"/>
    </row>
    <row r="8" spans="1:34" ht="14.25" thickBot="1" x14ac:dyDescent="0.45"/>
    <row r="9" spans="1:34" ht="26.25" customHeight="1" thickBot="1" x14ac:dyDescent="0.45">
      <c r="A9" s="8"/>
      <c r="B9" s="75" t="s">
        <v>32</v>
      </c>
      <c r="C9" s="76"/>
      <c r="D9" s="76"/>
      <c r="E9" s="76"/>
      <c r="F9" s="76"/>
      <c r="G9" s="76"/>
      <c r="H9" s="77"/>
      <c r="I9" s="65" t="s">
        <v>4</v>
      </c>
      <c r="J9" s="76"/>
      <c r="K9" s="76"/>
      <c r="L9" s="76"/>
      <c r="M9" s="76"/>
      <c r="N9" s="76"/>
      <c r="O9" s="76"/>
      <c r="P9" s="77"/>
      <c r="Q9" s="76" t="s">
        <v>33</v>
      </c>
      <c r="R9" s="76"/>
      <c r="S9" s="76"/>
      <c r="T9" s="76"/>
      <c r="U9" s="76"/>
      <c r="V9" s="76"/>
      <c r="W9" s="76"/>
      <c r="X9" s="77"/>
      <c r="Y9" s="65" t="s">
        <v>6</v>
      </c>
      <c r="Z9" s="76"/>
      <c r="AA9" s="76"/>
      <c r="AB9" s="76"/>
      <c r="AC9" s="77"/>
      <c r="AD9" s="64" t="s">
        <v>31</v>
      </c>
      <c r="AE9" s="65"/>
      <c r="AF9" s="62" t="s">
        <v>5</v>
      </c>
      <c r="AG9" s="63"/>
    </row>
    <row r="10" spans="1:34" ht="22.5" customHeight="1" x14ac:dyDescent="0.4">
      <c r="A10" s="72">
        <v>1</v>
      </c>
      <c r="B10" s="78"/>
      <c r="C10" s="79"/>
      <c r="D10" s="79"/>
      <c r="E10" s="79"/>
      <c r="F10" s="79"/>
      <c r="G10" s="79"/>
      <c r="H10" s="80"/>
      <c r="I10" s="118" ph="1"/>
      <c r="J10" s="101" ph="1"/>
      <c r="K10" s="101" ph="1"/>
      <c r="L10" s="101" ph="1"/>
      <c r="M10" s="101" ph="1"/>
      <c r="N10" s="101" ph="1"/>
      <c r="O10" s="101" ph="1"/>
      <c r="P10" s="102" ph="1"/>
      <c r="Q10" s="101"/>
      <c r="R10" s="101"/>
      <c r="S10" s="101"/>
      <c r="T10" s="101"/>
      <c r="U10" s="101"/>
      <c r="V10" s="101"/>
      <c r="W10" s="101"/>
      <c r="X10" s="102"/>
      <c r="Y10" s="114"/>
      <c r="Z10" s="115"/>
      <c r="AA10" s="115"/>
      <c r="AB10" s="12" t="s">
        <v>11</v>
      </c>
      <c r="AC10" s="16"/>
      <c r="AD10" s="66"/>
      <c r="AE10" s="67"/>
      <c r="AF10" s="39"/>
      <c r="AG10" s="40"/>
    </row>
    <row r="11" spans="1:34" ht="22.5" customHeight="1" x14ac:dyDescent="0.4">
      <c r="A11" s="73"/>
      <c r="B11" s="50"/>
      <c r="C11" s="51"/>
      <c r="D11" s="51"/>
      <c r="E11" s="51"/>
      <c r="F11" s="51"/>
      <c r="G11" s="51"/>
      <c r="H11" s="52"/>
      <c r="I11" s="104" ph="1"/>
      <c r="J11" s="45" ph="1"/>
      <c r="K11" s="45" ph="1"/>
      <c r="L11" s="45" ph="1"/>
      <c r="M11" s="45" ph="1"/>
      <c r="N11" s="45" ph="1"/>
      <c r="O11" s="45" ph="1"/>
      <c r="P11" s="46" ph="1"/>
      <c r="Q11" s="45"/>
      <c r="R11" s="45"/>
      <c r="S11" s="45"/>
      <c r="T11" s="45"/>
      <c r="U11" s="45"/>
      <c r="V11" s="45"/>
      <c r="W11" s="45"/>
      <c r="X11" s="46"/>
      <c r="Y11" s="81"/>
      <c r="Z11" s="82"/>
      <c r="AA11" s="17" t="s">
        <v>10</v>
      </c>
      <c r="AB11" s="15"/>
      <c r="AC11" s="18" t="s">
        <v>13</v>
      </c>
      <c r="AD11" s="68"/>
      <c r="AE11" s="69"/>
      <c r="AF11" s="37"/>
      <c r="AG11" s="38"/>
    </row>
    <row r="12" spans="1:34" ht="22.5" customHeight="1" x14ac:dyDescent="0.4">
      <c r="A12" s="74">
        <v>2</v>
      </c>
      <c r="B12" s="47"/>
      <c r="C12" s="48"/>
      <c r="D12" s="48"/>
      <c r="E12" s="48"/>
      <c r="F12" s="48"/>
      <c r="G12" s="48"/>
      <c r="H12" s="49"/>
      <c r="I12" s="103"/>
      <c r="J12" s="43"/>
      <c r="K12" s="43"/>
      <c r="L12" s="43"/>
      <c r="M12" s="43"/>
      <c r="N12" s="43"/>
      <c r="O12" s="43"/>
      <c r="P12" s="44"/>
      <c r="Q12" s="43"/>
      <c r="R12" s="43"/>
      <c r="S12" s="43"/>
      <c r="T12" s="43"/>
      <c r="U12" s="43"/>
      <c r="V12" s="43"/>
      <c r="W12" s="43"/>
      <c r="X12" s="44"/>
      <c r="Y12" s="116"/>
      <c r="Z12" s="117"/>
      <c r="AA12" s="117"/>
      <c r="AB12" s="12" t="s">
        <v>11</v>
      </c>
      <c r="AC12" s="16"/>
      <c r="AD12" s="66"/>
      <c r="AE12" s="67"/>
      <c r="AF12" s="35"/>
      <c r="AG12" s="36"/>
    </row>
    <row r="13" spans="1:34" ht="22.5" customHeight="1" x14ac:dyDescent="0.4">
      <c r="A13" s="73"/>
      <c r="B13" s="50"/>
      <c r="C13" s="51"/>
      <c r="D13" s="51"/>
      <c r="E13" s="51"/>
      <c r="F13" s="51"/>
      <c r="G13" s="51"/>
      <c r="H13" s="52"/>
      <c r="I13" s="104"/>
      <c r="J13" s="45"/>
      <c r="K13" s="45"/>
      <c r="L13" s="45"/>
      <c r="M13" s="45"/>
      <c r="N13" s="45"/>
      <c r="O13" s="45"/>
      <c r="P13" s="46"/>
      <c r="Q13" s="45"/>
      <c r="R13" s="45"/>
      <c r="S13" s="45"/>
      <c r="T13" s="45"/>
      <c r="U13" s="45"/>
      <c r="V13" s="45"/>
      <c r="W13" s="45"/>
      <c r="X13" s="46"/>
      <c r="Y13" s="81"/>
      <c r="Z13" s="82"/>
      <c r="AA13" s="17" t="s">
        <v>10</v>
      </c>
      <c r="AB13" s="15"/>
      <c r="AC13" s="18" t="s">
        <v>13</v>
      </c>
      <c r="AD13" s="68"/>
      <c r="AE13" s="69"/>
      <c r="AF13" s="37"/>
      <c r="AG13" s="38"/>
    </row>
    <row r="14" spans="1:34" ht="22.5" customHeight="1" x14ac:dyDescent="0.4">
      <c r="A14" s="74">
        <v>3</v>
      </c>
      <c r="B14" s="47"/>
      <c r="C14" s="48"/>
      <c r="D14" s="48"/>
      <c r="E14" s="48"/>
      <c r="F14" s="48"/>
      <c r="G14" s="48"/>
      <c r="H14" s="49"/>
      <c r="I14" s="103"/>
      <c r="J14" s="43"/>
      <c r="K14" s="43"/>
      <c r="L14" s="43"/>
      <c r="M14" s="43"/>
      <c r="N14" s="43"/>
      <c r="O14" s="43"/>
      <c r="P14" s="44"/>
      <c r="Q14" s="43"/>
      <c r="R14" s="43"/>
      <c r="S14" s="43"/>
      <c r="T14" s="43"/>
      <c r="U14" s="43"/>
      <c r="V14" s="43"/>
      <c r="W14" s="43"/>
      <c r="X14" s="44"/>
      <c r="Y14" s="116"/>
      <c r="Z14" s="117"/>
      <c r="AA14" s="117"/>
      <c r="AB14" s="12" t="s">
        <v>11</v>
      </c>
      <c r="AC14" s="16"/>
      <c r="AD14" s="66"/>
      <c r="AE14" s="67"/>
      <c r="AF14" s="35"/>
      <c r="AG14" s="36"/>
    </row>
    <row r="15" spans="1:34" ht="22.5" customHeight="1" x14ac:dyDescent="0.4">
      <c r="A15" s="73"/>
      <c r="B15" s="50"/>
      <c r="C15" s="51"/>
      <c r="D15" s="51"/>
      <c r="E15" s="51"/>
      <c r="F15" s="51"/>
      <c r="G15" s="51"/>
      <c r="H15" s="52"/>
      <c r="I15" s="104"/>
      <c r="J15" s="45"/>
      <c r="K15" s="45"/>
      <c r="L15" s="45"/>
      <c r="M15" s="45"/>
      <c r="N15" s="45"/>
      <c r="O15" s="45"/>
      <c r="P15" s="46"/>
      <c r="Q15" s="45"/>
      <c r="R15" s="45"/>
      <c r="S15" s="45"/>
      <c r="T15" s="45"/>
      <c r="U15" s="45"/>
      <c r="V15" s="45"/>
      <c r="W15" s="45"/>
      <c r="X15" s="46"/>
      <c r="Y15" s="81"/>
      <c r="Z15" s="82"/>
      <c r="AA15" s="17" t="s">
        <v>10</v>
      </c>
      <c r="AB15" s="15"/>
      <c r="AC15" s="18" t="s">
        <v>13</v>
      </c>
      <c r="AD15" s="68"/>
      <c r="AE15" s="69"/>
      <c r="AF15" s="37"/>
      <c r="AG15" s="38"/>
    </row>
    <row r="16" spans="1:34" ht="22.5" customHeight="1" x14ac:dyDescent="0.4">
      <c r="A16" s="74">
        <v>4</v>
      </c>
      <c r="B16" s="47"/>
      <c r="C16" s="48"/>
      <c r="D16" s="48"/>
      <c r="E16" s="48"/>
      <c r="F16" s="48"/>
      <c r="G16" s="48"/>
      <c r="H16" s="49"/>
      <c r="I16" s="103"/>
      <c r="J16" s="43"/>
      <c r="K16" s="43"/>
      <c r="L16" s="43"/>
      <c r="M16" s="43"/>
      <c r="N16" s="43"/>
      <c r="O16" s="43"/>
      <c r="P16" s="44"/>
      <c r="Q16" s="43"/>
      <c r="R16" s="43"/>
      <c r="S16" s="43"/>
      <c r="T16" s="43"/>
      <c r="U16" s="43"/>
      <c r="V16" s="43"/>
      <c r="W16" s="43"/>
      <c r="X16" s="44"/>
      <c r="Y16" s="116"/>
      <c r="Z16" s="117"/>
      <c r="AA16" s="117"/>
      <c r="AB16" s="12" t="s">
        <v>11</v>
      </c>
      <c r="AC16" s="16"/>
      <c r="AD16" s="66"/>
      <c r="AE16" s="67"/>
      <c r="AF16" s="35"/>
      <c r="AG16" s="36"/>
    </row>
    <row r="17" spans="1:46" ht="22.5" customHeight="1" x14ac:dyDescent="0.4">
      <c r="A17" s="73"/>
      <c r="B17" s="50"/>
      <c r="C17" s="51"/>
      <c r="D17" s="51"/>
      <c r="E17" s="51"/>
      <c r="F17" s="51"/>
      <c r="G17" s="51"/>
      <c r="H17" s="52"/>
      <c r="I17" s="104"/>
      <c r="J17" s="45"/>
      <c r="K17" s="45"/>
      <c r="L17" s="45"/>
      <c r="M17" s="45"/>
      <c r="N17" s="45"/>
      <c r="O17" s="45"/>
      <c r="P17" s="46"/>
      <c r="Q17" s="45"/>
      <c r="R17" s="45"/>
      <c r="S17" s="45"/>
      <c r="T17" s="45"/>
      <c r="U17" s="45"/>
      <c r="V17" s="45"/>
      <c r="W17" s="45"/>
      <c r="X17" s="46"/>
      <c r="Y17" s="81"/>
      <c r="Z17" s="82"/>
      <c r="AA17" s="17" t="s">
        <v>10</v>
      </c>
      <c r="AB17" s="15"/>
      <c r="AC17" s="18" t="s">
        <v>13</v>
      </c>
      <c r="AD17" s="68"/>
      <c r="AE17" s="69"/>
      <c r="AF17" s="37"/>
      <c r="AG17" s="38"/>
    </row>
    <row r="18" spans="1:46" ht="22.5" customHeight="1" x14ac:dyDescent="0.4">
      <c r="A18" s="74">
        <v>5</v>
      </c>
      <c r="B18" s="47"/>
      <c r="C18" s="48"/>
      <c r="D18" s="48"/>
      <c r="E18" s="48"/>
      <c r="F18" s="48"/>
      <c r="G18" s="48"/>
      <c r="H18" s="49"/>
      <c r="I18" s="103"/>
      <c r="J18" s="43"/>
      <c r="K18" s="43"/>
      <c r="L18" s="43"/>
      <c r="M18" s="43"/>
      <c r="N18" s="43"/>
      <c r="O18" s="43"/>
      <c r="P18" s="44"/>
      <c r="Q18" s="43"/>
      <c r="R18" s="43"/>
      <c r="S18" s="43"/>
      <c r="T18" s="43"/>
      <c r="U18" s="43"/>
      <c r="V18" s="43"/>
      <c r="W18" s="43"/>
      <c r="X18" s="44"/>
      <c r="Y18" s="116"/>
      <c r="Z18" s="117"/>
      <c r="AA18" s="117"/>
      <c r="AB18" s="12" t="s">
        <v>11</v>
      </c>
      <c r="AC18" s="16"/>
      <c r="AD18" s="66"/>
      <c r="AE18" s="67"/>
      <c r="AF18" s="35"/>
      <c r="AG18" s="36"/>
    </row>
    <row r="19" spans="1:46" ht="22.5" customHeight="1" x14ac:dyDescent="0.4">
      <c r="A19" s="73"/>
      <c r="B19" s="50"/>
      <c r="C19" s="51"/>
      <c r="D19" s="51"/>
      <c r="E19" s="51"/>
      <c r="F19" s="51"/>
      <c r="G19" s="51"/>
      <c r="H19" s="52"/>
      <c r="I19" s="104"/>
      <c r="J19" s="45"/>
      <c r="K19" s="45"/>
      <c r="L19" s="45"/>
      <c r="M19" s="45"/>
      <c r="N19" s="45"/>
      <c r="O19" s="45"/>
      <c r="P19" s="46"/>
      <c r="Q19" s="45"/>
      <c r="R19" s="45"/>
      <c r="S19" s="45"/>
      <c r="T19" s="45"/>
      <c r="U19" s="45"/>
      <c r="V19" s="45"/>
      <c r="W19" s="45"/>
      <c r="X19" s="46"/>
      <c r="Y19" s="81"/>
      <c r="Z19" s="82"/>
      <c r="AA19" s="17" t="s">
        <v>10</v>
      </c>
      <c r="AB19" s="15"/>
      <c r="AC19" s="18" t="s">
        <v>13</v>
      </c>
      <c r="AD19" s="68"/>
      <c r="AE19" s="69"/>
      <c r="AF19" s="37"/>
      <c r="AG19" s="38"/>
    </row>
    <row r="20" spans="1:46" ht="22.5" customHeight="1" x14ac:dyDescent="0.4">
      <c r="A20" s="33">
        <v>6</v>
      </c>
      <c r="B20" s="53"/>
      <c r="C20" s="54"/>
      <c r="D20" s="54"/>
      <c r="E20" s="54"/>
      <c r="F20" s="54"/>
      <c r="G20" s="54"/>
      <c r="H20" s="55"/>
      <c r="I20" s="106"/>
      <c r="J20" s="107"/>
      <c r="K20" s="107"/>
      <c r="L20" s="107"/>
      <c r="M20" s="107"/>
      <c r="N20" s="107"/>
      <c r="O20" s="107"/>
      <c r="P20" s="108"/>
      <c r="Q20" s="107"/>
      <c r="R20" s="107"/>
      <c r="S20" s="107"/>
      <c r="T20" s="107"/>
      <c r="U20" s="107"/>
      <c r="V20" s="107"/>
      <c r="W20" s="107"/>
      <c r="X20" s="108"/>
      <c r="Y20" s="116"/>
      <c r="Z20" s="117"/>
      <c r="AA20" s="117"/>
      <c r="AB20" s="12" t="s">
        <v>11</v>
      </c>
      <c r="AC20" s="16"/>
      <c r="AD20" s="66"/>
      <c r="AE20" s="67"/>
      <c r="AF20" s="39"/>
      <c r="AG20" s="40"/>
    </row>
    <row r="21" spans="1:46" ht="22.5" customHeight="1" thickBot="1" x14ac:dyDescent="0.45">
      <c r="A21" s="34"/>
      <c r="B21" s="56"/>
      <c r="C21" s="57"/>
      <c r="D21" s="57"/>
      <c r="E21" s="57"/>
      <c r="F21" s="57"/>
      <c r="G21" s="57"/>
      <c r="H21" s="58"/>
      <c r="I21" s="109"/>
      <c r="J21" s="110"/>
      <c r="K21" s="110"/>
      <c r="L21" s="110"/>
      <c r="M21" s="110"/>
      <c r="N21" s="110"/>
      <c r="O21" s="110"/>
      <c r="P21" s="111"/>
      <c r="Q21" s="110"/>
      <c r="R21" s="110"/>
      <c r="S21" s="110"/>
      <c r="T21" s="110"/>
      <c r="U21" s="110"/>
      <c r="V21" s="110"/>
      <c r="W21" s="110"/>
      <c r="X21" s="111"/>
      <c r="Y21" s="112"/>
      <c r="Z21" s="113"/>
      <c r="AA21" s="20" t="s">
        <v>10</v>
      </c>
      <c r="AB21" s="19"/>
      <c r="AC21" s="21" t="s">
        <v>13</v>
      </c>
      <c r="AD21" s="70"/>
      <c r="AE21" s="71"/>
      <c r="AF21" s="41"/>
      <c r="AG21" s="42"/>
    </row>
    <row r="22" spans="1:46" ht="34.5" customHeight="1" x14ac:dyDescent="0.4">
      <c r="A22" s="88" t="s">
        <v>34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</row>
    <row r="23" spans="1:46" ht="33.75" customHeight="1" x14ac:dyDescent="0.4">
      <c r="B23" s="122" t="s">
        <v>7</v>
      </c>
      <c r="C23" s="122"/>
      <c r="D23" s="122"/>
      <c r="E23" s="122"/>
      <c r="F23" s="123" t="str">
        <f>IF(COUNTA(B10:B21)=0,"",COUNTA(B10:B21))</f>
        <v/>
      </c>
      <c r="G23" s="123"/>
      <c r="H23" s="123"/>
      <c r="I23" s="6"/>
      <c r="L23" s="122" t="s">
        <v>8</v>
      </c>
      <c r="M23" s="122"/>
      <c r="N23" s="122"/>
      <c r="O23" s="123" t="str">
        <f>IF(F23="","",IF(F23&lt;5,(F23-1)*500,(F23-1)*500+(F23-4)*1000))</f>
        <v/>
      </c>
      <c r="P23" s="123"/>
      <c r="Q23" s="123"/>
      <c r="R23" s="123"/>
      <c r="S23" s="123"/>
      <c r="V23" s="124" t="s">
        <v>9</v>
      </c>
      <c r="W23" s="124"/>
      <c r="X23" s="124"/>
      <c r="Y23" s="124"/>
      <c r="Z23" s="125"/>
      <c r="AA23" s="126"/>
      <c r="AB23" s="126"/>
      <c r="AC23" s="126"/>
      <c r="AD23" s="126"/>
      <c r="AE23" s="126"/>
      <c r="AF23" s="126"/>
      <c r="AG23" s="127"/>
    </row>
    <row r="24" spans="1:46" ht="35.1" customHeight="1" x14ac:dyDescent="0.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46" ht="30" customHeight="1" thickBot="1" x14ac:dyDescent="0.45">
      <c r="AM25" s="7"/>
      <c r="AN25" s="7"/>
      <c r="AO25" s="7"/>
      <c r="AP25" s="7"/>
      <c r="AQ25" s="7"/>
      <c r="AR25" s="7"/>
      <c r="AS25" s="7"/>
      <c r="AT25" s="7"/>
    </row>
    <row r="26" spans="1:46" ht="22.5" customHeight="1" thickTop="1" x14ac:dyDescent="0.15">
      <c r="A26" s="29" t="s">
        <v>47</v>
      </c>
      <c r="B26" s="30"/>
      <c r="AD26" s="2" t="s">
        <v>20</v>
      </c>
      <c r="AE26" s="59"/>
      <c r="AF26" s="59"/>
      <c r="AG26" s="59"/>
    </row>
    <row r="27" spans="1:46" ht="36.75" customHeight="1" thickBot="1" x14ac:dyDescent="0.35">
      <c r="A27" s="31"/>
      <c r="B27" s="32"/>
      <c r="D27" s="60" t="s">
        <v>12</v>
      </c>
      <c r="E27" s="60"/>
      <c r="F27" s="60"/>
      <c r="G27" s="60"/>
      <c r="H27" s="61" t="str">
        <f>IF(H2="","",H2)</f>
        <v>第46回九州ブロック大会</v>
      </c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9"/>
      <c r="AC27" s="9"/>
      <c r="AD27" s="9"/>
      <c r="AE27" s="9"/>
      <c r="AF27" s="9"/>
    </row>
    <row r="28" spans="1:46" ht="24" customHeight="1" thickTop="1" x14ac:dyDescent="0.2">
      <c r="AA28" s="89">
        <f>AA3</f>
        <v>2026</v>
      </c>
      <c r="AB28" s="90"/>
      <c r="AC28" s="3" t="s">
        <v>11</v>
      </c>
      <c r="AD28" s="3">
        <f>AD3</f>
        <v>7</v>
      </c>
      <c r="AE28" s="3" t="s">
        <v>10</v>
      </c>
      <c r="AF28" s="3">
        <f>AF3</f>
        <v>17</v>
      </c>
      <c r="AG28" s="3" t="s">
        <v>13</v>
      </c>
    </row>
    <row r="29" spans="1:46" ht="32.450000000000003" customHeight="1" x14ac:dyDescent="0.4">
      <c r="A29" s="91" t="s">
        <v>0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4"/>
    </row>
    <row r="30" spans="1:46" ht="19.5" customHeight="1" thickBot="1" x14ac:dyDescent="0.45">
      <c r="AB30" s="5"/>
      <c r="AC30" s="5"/>
      <c r="AD30" s="5"/>
      <c r="AE30" s="5"/>
      <c r="AF30" s="5"/>
      <c r="AG30" s="5"/>
      <c r="AH30" s="5"/>
    </row>
    <row r="31" spans="1:46" ht="46.5" customHeight="1" x14ac:dyDescent="0.4">
      <c r="D31" s="93" t="s">
        <v>1</v>
      </c>
      <c r="E31" s="94"/>
      <c r="F31" s="95"/>
      <c r="G31" s="92" t="str">
        <f>IF(G6="","",G6)</f>
        <v/>
      </c>
      <c r="H31" s="92"/>
      <c r="I31" s="92"/>
      <c r="J31" s="92"/>
      <c r="K31" s="92"/>
      <c r="L31" s="92"/>
      <c r="M31" s="92"/>
      <c r="N31" s="92"/>
      <c r="O31" s="92"/>
      <c r="P31" s="92"/>
      <c r="Q31" s="100" t="s">
        <v>30</v>
      </c>
      <c r="R31" s="95"/>
      <c r="S31" s="100" t="s">
        <v>3</v>
      </c>
      <c r="T31" s="95"/>
      <c r="U31" s="98" t="str">
        <f>IF(U6="","",U6)</f>
        <v/>
      </c>
      <c r="V31" s="99"/>
      <c r="W31" s="99"/>
      <c r="X31" s="99"/>
      <c r="Y31" s="99"/>
      <c r="Z31" s="96" t="s">
        <v>35</v>
      </c>
      <c r="AA31" s="96"/>
      <c r="AB31" s="96"/>
      <c r="AC31" s="96"/>
      <c r="AD31" s="96"/>
      <c r="AE31" s="97"/>
      <c r="AF31" s="13"/>
      <c r="AG31" s="13"/>
    </row>
    <row r="32" spans="1:46" ht="46.5" customHeight="1" thickBot="1" x14ac:dyDescent="0.45">
      <c r="D32" s="83" t="s">
        <v>2</v>
      </c>
      <c r="E32" s="84"/>
      <c r="F32" s="85"/>
      <c r="G32" s="121" t="str">
        <f>IF(G7="","",G7)</f>
        <v/>
      </c>
      <c r="H32" s="121"/>
      <c r="I32" s="121"/>
      <c r="J32" s="121"/>
      <c r="K32" s="121"/>
      <c r="L32" s="121"/>
      <c r="M32" s="121"/>
      <c r="N32" s="121"/>
      <c r="O32" s="121"/>
      <c r="P32" s="121"/>
      <c r="Q32" s="128" t="str">
        <f>IF(Q7="","",Q7)</f>
        <v/>
      </c>
      <c r="R32" s="129"/>
      <c r="S32" s="105" t="s">
        <v>29</v>
      </c>
      <c r="T32" s="85"/>
      <c r="U32" s="87" t="str">
        <f>IF(U7="","",U7)</f>
        <v/>
      </c>
      <c r="V32" s="86"/>
      <c r="W32" s="10" t="s">
        <v>14</v>
      </c>
      <c r="X32" s="86" t="str">
        <f>IF(X7="","",X7)</f>
        <v/>
      </c>
      <c r="Y32" s="86"/>
      <c r="Z32" s="10" t="s">
        <v>14</v>
      </c>
      <c r="AA32" s="86" t="str">
        <f>IF(AA7="","",AA7)</f>
        <v/>
      </c>
      <c r="AB32" s="86"/>
      <c r="AC32" s="86"/>
      <c r="AD32" s="86"/>
      <c r="AE32" s="132"/>
      <c r="AF32" s="13"/>
      <c r="AG32" s="13"/>
    </row>
    <row r="33" spans="1:33" ht="14.25" thickBot="1" x14ac:dyDescent="0.45"/>
    <row r="34" spans="1:33" ht="26.25" customHeight="1" thickBot="1" x14ac:dyDescent="0.45">
      <c r="A34" s="8"/>
      <c r="B34" s="75" t="s">
        <v>32</v>
      </c>
      <c r="C34" s="76"/>
      <c r="D34" s="76"/>
      <c r="E34" s="76"/>
      <c r="F34" s="76"/>
      <c r="G34" s="76"/>
      <c r="H34" s="77"/>
      <c r="I34" s="65" t="s">
        <v>4</v>
      </c>
      <c r="J34" s="76"/>
      <c r="K34" s="76"/>
      <c r="L34" s="76"/>
      <c r="M34" s="76"/>
      <c r="N34" s="76"/>
      <c r="O34" s="76"/>
      <c r="P34" s="77"/>
      <c r="Q34" s="76" t="s">
        <v>33</v>
      </c>
      <c r="R34" s="76"/>
      <c r="S34" s="76"/>
      <c r="T34" s="76"/>
      <c r="U34" s="76"/>
      <c r="V34" s="76"/>
      <c r="W34" s="76"/>
      <c r="X34" s="77"/>
      <c r="Y34" s="65" t="s">
        <v>6</v>
      </c>
      <c r="Z34" s="76"/>
      <c r="AA34" s="76"/>
      <c r="AB34" s="76"/>
      <c r="AC34" s="77"/>
      <c r="AD34" s="64" t="s">
        <v>31</v>
      </c>
      <c r="AE34" s="65"/>
      <c r="AF34" s="62" t="s">
        <v>5</v>
      </c>
      <c r="AG34" s="63"/>
    </row>
    <row r="35" spans="1:33" ht="22.5" customHeight="1" x14ac:dyDescent="0.4">
      <c r="A35" s="72">
        <v>1</v>
      </c>
      <c r="B35" s="78" t="str">
        <f>IF(B10="","",B10)</f>
        <v/>
      </c>
      <c r="C35" s="79"/>
      <c r="D35" s="79"/>
      <c r="E35" s="79"/>
      <c r="F35" s="79"/>
      <c r="G35" s="79"/>
      <c r="H35" s="80"/>
      <c r="I35" s="118" t="str">
        <f>IF(I10="","",I10)</f>
        <v/>
      </c>
      <c r="J35" s="101"/>
      <c r="K35" s="101"/>
      <c r="L35" s="101"/>
      <c r="M35" s="101"/>
      <c r="N35" s="101"/>
      <c r="O35" s="101"/>
      <c r="P35" s="102"/>
      <c r="Q35" s="101" t="str">
        <f>IF(Q10="","",Q10)</f>
        <v/>
      </c>
      <c r="R35" s="101"/>
      <c r="S35" s="101"/>
      <c r="T35" s="101"/>
      <c r="U35" s="101"/>
      <c r="V35" s="101"/>
      <c r="W35" s="101"/>
      <c r="X35" s="102"/>
      <c r="Y35" s="114" t="str">
        <f>IF(Y10="","",Y10)</f>
        <v/>
      </c>
      <c r="Z35" s="115"/>
      <c r="AA35" s="115"/>
      <c r="AB35" s="12" t="s">
        <v>11</v>
      </c>
      <c r="AC35" s="16"/>
      <c r="AD35" s="66"/>
      <c r="AE35" s="67"/>
      <c r="AF35" s="39"/>
      <c r="AG35" s="40"/>
    </row>
    <row r="36" spans="1:33" ht="22.5" customHeight="1" x14ac:dyDescent="0.4">
      <c r="A36" s="73"/>
      <c r="B36" s="50"/>
      <c r="C36" s="51"/>
      <c r="D36" s="51"/>
      <c r="E36" s="51"/>
      <c r="F36" s="51"/>
      <c r="G36" s="51"/>
      <c r="H36" s="52"/>
      <c r="I36" s="104"/>
      <c r="J36" s="45"/>
      <c r="K36" s="45"/>
      <c r="L36" s="45"/>
      <c r="M36" s="45"/>
      <c r="N36" s="45"/>
      <c r="O36" s="45"/>
      <c r="P36" s="46"/>
      <c r="Q36" s="45"/>
      <c r="R36" s="45"/>
      <c r="S36" s="45"/>
      <c r="T36" s="45"/>
      <c r="U36" s="45"/>
      <c r="V36" s="45"/>
      <c r="W36" s="45"/>
      <c r="X36" s="46"/>
      <c r="Y36" s="81" t="str">
        <f>IF(Y11="","",Y11)</f>
        <v/>
      </c>
      <c r="Z36" s="82"/>
      <c r="AA36" s="17" t="s">
        <v>10</v>
      </c>
      <c r="AB36" s="15" t="str">
        <f>IF(AB11="","",AB11)</f>
        <v/>
      </c>
      <c r="AC36" s="18" t="s">
        <v>13</v>
      </c>
      <c r="AD36" s="68"/>
      <c r="AE36" s="69"/>
      <c r="AF36" s="37"/>
      <c r="AG36" s="38"/>
    </row>
    <row r="37" spans="1:33" ht="22.5" customHeight="1" x14ac:dyDescent="0.4">
      <c r="A37" s="74">
        <v>2</v>
      </c>
      <c r="B37" s="53" t="str">
        <f t="shared" ref="B37" si="0">IF(B12="","",B12)</f>
        <v/>
      </c>
      <c r="C37" s="54"/>
      <c r="D37" s="54"/>
      <c r="E37" s="54"/>
      <c r="F37" s="54"/>
      <c r="G37" s="54"/>
      <c r="H37" s="55"/>
      <c r="I37" s="106" t="str">
        <f t="shared" ref="I37" si="1">IF(I12="","",I12)</f>
        <v/>
      </c>
      <c r="J37" s="107"/>
      <c r="K37" s="107"/>
      <c r="L37" s="107"/>
      <c r="M37" s="107"/>
      <c r="N37" s="107"/>
      <c r="O37" s="107"/>
      <c r="P37" s="108"/>
      <c r="Q37" s="107" t="str">
        <f t="shared" ref="Q37" si="2">IF(Q12="","",Q12)</f>
        <v/>
      </c>
      <c r="R37" s="107"/>
      <c r="S37" s="107"/>
      <c r="T37" s="107"/>
      <c r="U37" s="107"/>
      <c r="V37" s="107"/>
      <c r="W37" s="107"/>
      <c r="X37" s="108"/>
      <c r="Y37" s="116" t="str">
        <f t="shared" ref="Y37:Y46" si="3">IF(Y12="","",Y12)</f>
        <v/>
      </c>
      <c r="Z37" s="117"/>
      <c r="AA37" s="117"/>
      <c r="AB37" s="12" t="s">
        <v>11</v>
      </c>
      <c r="AC37" s="16"/>
      <c r="AD37" s="66"/>
      <c r="AE37" s="67"/>
      <c r="AF37" s="35"/>
      <c r="AG37" s="36"/>
    </row>
    <row r="38" spans="1:33" ht="22.5" customHeight="1" x14ac:dyDescent="0.4">
      <c r="A38" s="73"/>
      <c r="B38" s="50"/>
      <c r="C38" s="51"/>
      <c r="D38" s="51"/>
      <c r="E38" s="51"/>
      <c r="F38" s="51"/>
      <c r="G38" s="51"/>
      <c r="H38" s="52"/>
      <c r="I38" s="104"/>
      <c r="J38" s="45"/>
      <c r="K38" s="45"/>
      <c r="L38" s="45"/>
      <c r="M38" s="45"/>
      <c r="N38" s="45"/>
      <c r="O38" s="45"/>
      <c r="P38" s="46"/>
      <c r="Q38" s="45"/>
      <c r="R38" s="45"/>
      <c r="S38" s="45"/>
      <c r="T38" s="45"/>
      <c r="U38" s="45"/>
      <c r="V38" s="45"/>
      <c r="W38" s="45"/>
      <c r="X38" s="46"/>
      <c r="Y38" s="81" t="str">
        <f t="shared" si="3"/>
        <v/>
      </c>
      <c r="Z38" s="82"/>
      <c r="AA38" s="17" t="s">
        <v>10</v>
      </c>
      <c r="AB38" s="15" t="str">
        <f t="shared" ref="AB38" si="4">IF(AB13="","",AB13)</f>
        <v/>
      </c>
      <c r="AC38" s="18" t="s">
        <v>13</v>
      </c>
      <c r="AD38" s="68"/>
      <c r="AE38" s="69"/>
      <c r="AF38" s="37"/>
      <c r="AG38" s="38"/>
    </row>
    <row r="39" spans="1:33" ht="22.5" customHeight="1" x14ac:dyDescent="0.4">
      <c r="A39" s="74">
        <v>3</v>
      </c>
      <c r="B39" s="53" t="str">
        <f t="shared" ref="B39" si="5">IF(B14="","",B14)</f>
        <v/>
      </c>
      <c r="C39" s="54"/>
      <c r="D39" s="54"/>
      <c r="E39" s="54"/>
      <c r="F39" s="54"/>
      <c r="G39" s="54"/>
      <c r="H39" s="55"/>
      <c r="I39" s="106" t="str">
        <f t="shared" ref="I39" si="6">IF(I14="","",I14)</f>
        <v/>
      </c>
      <c r="J39" s="107"/>
      <c r="K39" s="107"/>
      <c r="L39" s="107"/>
      <c r="M39" s="107"/>
      <c r="N39" s="107"/>
      <c r="O39" s="107"/>
      <c r="P39" s="108"/>
      <c r="Q39" s="107" t="str">
        <f t="shared" ref="Q39" si="7">IF(Q14="","",Q14)</f>
        <v/>
      </c>
      <c r="R39" s="107"/>
      <c r="S39" s="107"/>
      <c r="T39" s="107"/>
      <c r="U39" s="107"/>
      <c r="V39" s="107"/>
      <c r="W39" s="107"/>
      <c r="X39" s="108"/>
      <c r="Y39" s="116" t="str">
        <f t="shared" si="3"/>
        <v/>
      </c>
      <c r="Z39" s="117"/>
      <c r="AA39" s="117"/>
      <c r="AB39" s="12" t="s">
        <v>11</v>
      </c>
      <c r="AC39" s="16"/>
      <c r="AD39" s="66"/>
      <c r="AE39" s="67"/>
      <c r="AF39" s="35"/>
      <c r="AG39" s="36"/>
    </row>
    <row r="40" spans="1:33" ht="22.5" customHeight="1" x14ac:dyDescent="0.4">
      <c r="A40" s="73"/>
      <c r="B40" s="50"/>
      <c r="C40" s="51"/>
      <c r="D40" s="51"/>
      <c r="E40" s="51"/>
      <c r="F40" s="51"/>
      <c r="G40" s="51"/>
      <c r="H40" s="52"/>
      <c r="I40" s="104"/>
      <c r="J40" s="45"/>
      <c r="K40" s="45"/>
      <c r="L40" s="45"/>
      <c r="M40" s="45"/>
      <c r="N40" s="45"/>
      <c r="O40" s="45"/>
      <c r="P40" s="46"/>
      <c r="Q40" s="45"/>
      <c r="R40" s="45"/>
      <c r="S40" s="45"/>
      <c r="T40" s="45"/>
      <c r="U40" s="45"/>
      <c r="V40" s="45"/>
      <c r="W40" s="45"/>
      <c r="X40" s="46"/>
      <c r="Y40" s="81" t="str">
        <f t="shared" si="3"/>
        <v/>
      </c>
      <c r="Z40" s="82"/>
      <c r="AA40" s="17" t="s">
        <v>10</v>
      </c>
      <c r="AB40" s="15" t="str">
        <f t="shared" ref="AB40" si="8">IF(AB15="","",AB15)</f>
        <v/>
      </c>
      <c r="AC40" s="18" t="s">
        <v>13</v>
      </c>
      <c r="AD40" s="68"/>
      <c r="AE40" s="69"/>
      <c r="AF40" s="37"/>
      <c r="AG40" s="38"/>
    </row>
    <row r="41" spans="1:33" ht="22.5" customHeight="1" x14ac:dyDescent="0.4">
      <c r="A41" s="74">
        <v>4</v>
      </c>
      <c r="B41" s="53" t="str">
        <f t="shared" ref="B41" si="9">IF(B16="","",B16)</f>
        <v/>
      </c>
      <c r="C41" s="54"/>
      <c r="D41" s="54"/>
      <c r="E41" s="54"/>
      <c r="F41" s="54"/>
      <c r="G41" s="54"/>
      <c r="H41" s="55"/>
      <c r="I41" s="106" t="str">
        <f t="shared" ref="I41" si="10">IF(I16="","",I16)</f>
        <v/>
      </c>
      <c r="J41" s="107"/>
      <c r="K41" s="107"/>
      <c r="L41" s="107"/>
      <c r="M41" s="107"/>
      <c r="N41" s="107"/>
      <c r="O41" s="107"/>
      <c r="P41" s="108"/>
      <c r="Q41" s="107" t="str">
        <f t="shared" ref="Q41" si="11">IF(Q16="","",Q16)</f>
        <v/>
      </c>
      <c r="R41" s="107"/>
      <c r="S41" s="107"/>
      <c r="T41" s="107"/>
      <c r="U41" s="107"/>
      <c r="V41" s="107"/>
      <c r="W41" s="107"/>
      <c r="X41" s="108"/>
      <c r="Y41" s="116" t="str">
        <f t="shared" si="3"/>
        <v/>
      </c>
      <c r="Z41" s="117"/>
      <c r="AA41" s="117"/>
      <c r="AB41" s="12" t="s">
        <v>11</v>
      </c>
      <c r="AC41" s="16"/>
      <c r="AD41" s="66"/>
      <c r="AE41" s="67"/>
      <c r="AF41" s="35"/>
      <c r="AG41" s="36"/>
    </row>
    <row r="42" spans="1:33" ht="22.5" customHeight="1" x14ac:dyDescent="0.4">
      <c r="A42" s="73"/>
      <c r="B42" s="50"/>
      <c r="C42" s="51"/>
      <c r="D42" s="51"/>
      <c r="E42" s="51"/>
      <c r="F42" s="51"/>
      <c r="G42" s="51"/>
      <c r="H42" s="52"/>
      <c r="I42" s="104"/>
      <c r="J42" s="45"/>
      <c r="K42" s="45"/>
      <c r="L42" s="45"/>
      <c r="M42" s="45"/>
      <c r="N42" s="45"/>
      <c r="O42" s="45"/>
      <c r="P42" s="46"/>
      <c r="Q42" s="45"/>
      <c r="R42" s="45"/>
      <c r="S42" s="45"/>
      <c r="T42" s="45"/>
      <c r="U42" s="45"/>
      <c r="V42" s="45"/>
      <c r="W42" s="45"/>
      <c r="X42" s="46"/>
      <c r="Y42" s="81" t="str">
        <f t="shared" si="3"/>
        <v/>
      </c>
      <c r="Z42" s="82"/>
      <c r="AA42" s="17" t="s">
        <v>10</v>
      </c>
      <c r="AB42" s="15" t="str">
        <f t="shared" ref="AB42" si="12">IF(AB17="","",AB17)</f>
        <v/>
      </c>
      <c r="AC42" s="18" t="s">
        <v>13</v>
      </c>
      <c r="AD42" s="68"/>
      <c r="AE42" s="69"/>
      <c r="AF42" s="37"/>
      <c r="AG42" s="38"/>
    </row>
    <row r="43" spans="1:33" ht="22.5" customHeight="1" x14ac:dyDescent="0.4">
      <c r="A43" s="74">
        <v>5</v>
      </c>
      <c r="B43" s="53" t="str">
        <f t="shared" ref="B43" si="13">IF(B18="","",B18)</f>
        <v/>
      </c>
      <c r="C43" s="54"/>
      <c r="D43" s="54"/>
      <c r="E43" s="54"/>
      <c r="F43" s="54"/>
      <c r="G43" s="54"/>
      <c r="H43" s="55"/>
      <c r="I43" s="106" t="str">
        <f t="shared" ref="I43" si="14">IF(I18="","",I18)</f>
        <v/>
      </c>
      <c r="J43" s="107"/>
      <c r="K43" s="107"/>
      <c r="L43" s="107"/>
      <c r="M43" s="107"/>
      <c r="N43" s="107"/>
      <c r="O43" s="107"/>
      <c r="P43" s="108"/>
      <c r="Q43" s="107" t="str">
        <f t="shared" ref="Q43" si="15">IF(Q18="","",Q18)</f>
        <v/>
      </c>
      <c r="R43" s="107"/>
      <c r="S43" s="107"/>
      <c r="T43" s="107"/>
      <c r="U43" s="107"/>
      <c r="V43" s="107"/>
      <c r="W43" s="107"/>
      <c r="X43" s="108"/>
      <c r="Y43" s="116" t="str">
        <f t="shared" si="3"/>
        <v/>
      </c>
      <c r="Z43" s="117"/>
      <c r="AA43" s="117"/>
      <c r="AB43" s="12" t="s">
        <v>11</v>
      </c>
      <c r="AC43" s="16"/>
      <c r="AD43" s="66"/>
      <c r="AE43" s="67"/>
      <c r="AF43" s="35"/>
      <c r="AG43" s="36"/>
    </row>
    <row r="44" spans="1:33" ht="22.5" customHeight="1" x14ac:dyDescent="0.4">
      <c r="A44" s="73"/>
      <c r="B44" s="50"/>
      <c r="C44" s="51"/>
      <c r="D44" s="51"/>
      <c r="E44" s="51"/>
      <c r="F44" s="51"/>
      <c r="G44" s="51"/>
      <c r="H44" s="52"/>
      <c r="I44" s="104"/>
      <c r="J44" s="45"/>
      <c r="K44" s="45"/>
      <c r="L44" s="45"/>
      <c r="M44" s="45"/>
      <c r="N44" s="45"/>
      <c r="O44" s="45"/>
      <c r="P44" s="46"/>
      <c r="Q44" s="45"/>
      <c r="R44" s="45"/>
      <c r="S44" s="45"/>
      <c r="T44" s="45"/>
      <c r="U44" s="45"/>
      <c r="V44" s="45"/>
      <c r="W44" s="45"/>
      <c r="X44" s="46"/>
      <c r="Y44" s="81" t="str">
        <f t="shared" si="3"/>
        <v/>
      </c>
      <c r="Z44" s="82"/>
      <c r="AA44" s="17" t="s">
        <v>10</v>
      </c>
      <c r="AB44" s="15" t="str">
        <f t="shared" ref="AB44" si="16">IF(AB19="","",AB19)</f>
        <v/>
      </c>
      <c r="AC44" s="18" t="s">
        <v>13</v>
      </c>
      <c r="AD44" s="68"/>
      <c r="AE44" s="69"/>
      <c r="AF44" s="37"/>
      <c r="AG44" s="38"/>
    </row>
    <row r="45" spans="1:33" ht="22.5" customHeight="1" x14ac:dyDescent="0.4">
      <c r="A45" s="33">
        <v>6</v>
      </c>
      <c r="B45" s="47" t="str">
        <f t="shared" ref="B45" si="17">IF(B20="","",B20)</f>
        <v/>
      </c>
      <c r="C45" s="48"/>
      <c r="D45" s="48"/>
      <c r="E45" s="48"/>
      <c r="F45" s="48"/>
      <c r="G45" s="48"/>
      <c r="H45" s="49"/>
      <c r="I45" s="103" t="str">
        <f t="shared" ref="I45" si="18">IF(I20="","",I20)</f>
        <v/>
      </c>
      <c r="J45" s="43"/>
      <c r="K45" s="43"/>
      <c r="L45" s="43"/>
      <c r="M45" s="43"/>
      <c r="N45" s="43"/>
      <c r="O45" s="43"/>
      <c r="P45" s="44"/>
      <c r="Q45" s="43" t="str">
        <f t="shared" ref="Q45" si="19">IF(Q20="","",Q20)</f>
        <v/>
      </c>
      <c r="R45" s="43"/>
      <c r="S45" s="43"/>
      <c r="T45" s="43"/>
      <c r="U45" s="43"/>
      <c r="V45" s="43"/>
      <c r="W45" s="43"/>
      <c r="X45" s="44"/>
      <c r="Y45" s="133" t="str">
        <f t="shared" si="3"/>
        <v/>
      </c>
      <c r="Z45" s="134"/>
      <c r="AA45" s="134"/>
      <c r="AB45" s="11" t="s">
        <v>11</v>
      </c>
      <c r="AC45" s="22"/>
      <c r="AD45" s="135"/>
      <c r="AE45" s="136"/>
      <c r="AF45" s="39"/>
      <c r="AG45" s="40"/>
    </row>
    <row r="46" spans="1:33" ht="22.5" customHeight="1" thickBot="1" x14ac:dyDescent="0.45">
      <c r="A46" s="34"/>
      <c r="B46" s="56"/>
      <c r="C46" s="57"/>
      <c r="D46" s="57"/>
      <c r="E46" s="57"/>
      <c r="F46" s="57"/>
      <c r="G46" s="57"/>
      <c r="H46" s="58"/>
      <c r="I46" s="109"/>
      <c r="J46" s="110"/>
      <c r="K46" s="110"/>
      <c r="L46" s="110"/>
      <c r="M46" s="110"/>
      <c r="N46" s="110"/>
      <c r="O46" s="110"/>
      <c r="P46" s="111"/>
      <c r="Q46" s="110"/>
      <c r="R46" s="110"/>
      <c r="S46" s="110"/>
      <c r="T46" s="110"/>
      <c r="U46" s="110"/>
      <c r="V46" s="110"/>
      <c r="W46" s="110"/>
      <c r="X46" s="111"/>
      <c r="Y46" s="112" t="str">
        <f t="shared" si="3"/>
        <v/>
      </c>
      <c r="Z46" s="113"/>
      <c r="AA46" s="20" t="s">
        <v>10</v>
      </c>
      <c r="AB46" s="19" t="str">
        <f t="shared" ref="AB46" si="20">IF(AB21="","",AB21)</f>
        <v/>
      </c>
      <c r="AC46" s="21" t="s">
        <v>13</v>
      </c>
      <c r="AD46" s="70"/>
      <c r="AE46" s="71"/>
      <c r="AF46" s="41"/>
      <c r="AG46" s="42"/>
    </row>
    <row r="47" spans="1:33" ht="34.5" customHeight="1" x14ac:dyDescent="0.4">
      <c r="A47" s="88" t="s">
        <v>34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</row>
    <row r="48" spans="1:33" ht="33.75" customHeight="1" x14ac:dyDescent="0.4">
      <c r="B48" s="122" t="s">
        <v>7</v>
      </c>
      <c r="C48" s="122"/>
      <c r="D48" s="122"/>
      <c r="E48" s="122"/>
      <c r="F48" s="123" t="str">
        <f>IF(F23="","",F23)</f>
        <v/>
      </c>
      <c r="G48" s="123"/>
      <c r="H48" s="123"/>
      <c r="I48" s="6"/>
      <c r="L48" s="122" t="s">
        <v>8</v>
      </c>
      <c r="M48" s="122"/>
      <c r="N48" s="122"/>
      <c r="O48" s="123" t="str">
        <f>IF(O23="","",O23)</f>
        <v/>
      </c>
      <c r="P48" s="123"/>
      <c r="Q48" s="123"/>
      <c r="R48" s="123"/>
      <c r="S48" s="123"/>
      <c r="V48" s="124" t="s">
        <v>9</v>
      </c>
      <c r="W48" s="124"/>
      <c r="X48" s="124"/>
      <c r="Y48" s="124"/>
      <c r="Z48" s="125"/>
      <c r="AA48" s="126"/>
      <c r="AB48" s="126"/>
      <c r="AC48" s="126"/>
      <c r="AD48" s="126"/>
      <c r="AE48" s="126"/>
      <c r="AF48" s="126"/>
      <c r="AG48" s="127"/>
    </row>
    <row r="49" ht="10.5" customHeight="1" x14ac:dyDescent="0.4"/>
    <row r="50" ht="31.5" customHeight="1" x14ac:dyDescent="0.4"/>
    <row r="51" ht="28.5" customHeight="1" x14ac:dyDescent="0.4"/>
  </sheetData>
  <mergeCells count="160">
    <mergeCell ref="B48:E48"/>
    <mergeCell ref="F48:H48"/>
    <mergeCell ref="L48:N48"/>
    <mergeCell ref="O48:S48"/>
    <mergeCell ref="V48:Y48"/>
    <mergeCell ref="Z48:AG48"/>
    <mergeCell ref="AA7:AE7"/>
    <mergeCell ref="AA32:AE32"/>
    <mergeCell ref="A45:A46"/>
    <mergeCell ref="B45:H46"/>
    <mergeCell ref="I45:P46"/>
    <mergeCell ref="Q45:X46"/>
    <mergeCell ref="Y45:AA45"/>
    <mergeCell ref="AD45:AE46"/>
    <mergeCell ref="AF45:AG46"/>
    <mergeCell ref="Y46:Z46"/>
    <mergeCell ref="A47:AB47"/>
    <mergeCell ref="A41:A42"/>
    <mergeCell ref="B41:H42"/>
    <mergeCell ref="I41:P42"/>
    <mergeCell ref="Q41:X42"/>
    <mergeCell ref="Y41:AA41"/>
    <mergeCell ref="AD41:AE42"/>
    <mergeCell ref="AF41:AG42"/>
    <mergeCell ref="Y42:Z42"/>
    <mergeCell ref="A43:A44"/>
    <mergeCell ref="B43:H44"/>
    <mergeCell ref="I43:P44"/>
    <mergeCell ref="Q43:X44"/>
    <mergeCell ref="Y43:AA43"/>
    <mergeCell ref="AD43:AE44"/>
    <mergeCell ref="AF43:AG44"/>
    <mergeCell ref="Y44:Z44"/>
    <mergeCell ref="A37:A38"/>
    <mergeCell ref="B37:H38"/>
    <mergeCell ref="I37:P38"/>
    <mergeCell ref="Q37:X38"/>
    <mergeCell ref="Y37:AA37"/>
    <mergeCell ref="AD37:AE38"/>
    <mergeCell ref="AF37:AG38"/>
    <mergeCell ref="Y38:Z38"/>
    <mergeCell ref="A39:A40"/>
    <mergeCell ref="B39:H40"/>
    <mergeCell ref="I39:P40"/>
    <mergeCell ref="Q39:X40"/>
    <mergeCell ref="Y39:AA39"/>
    <mergeCell ref="AD39:AE40"/>
    <mergeCell ref="AF39:AG40"/>
    <mergeCell ref="Y40:Z40"/>
    <mergeCell ref="AD34:AE34"/>
    <mergeCell ref="AF34:AG34"/>
    <mergeCell ref="A35:A36"/>
    <mergeCell ref="B35:H36"/>
    <mergeCell ref="I35:P36"/>
    <mergeCell ref="Q35:X36"/>
    <mergeCell ref="Y35:AA35"/>
    <mergeCell ref="AD35:AE36"/>
    <mergeCell ref="AF35:AG36"/>
    <mergeCell ref="Y36:Z36"/>
    <mergeCell ref="D32:F32"/>
    <mergeCell ref="G32:P32"/>
    <mergeCell ref="Q32:R32"/>
    <mergeCell ref="S32:T32"/>
    <mergeCell ref="U32:V32"/>
    <mergeCell ref="X32:Y32"/>
    <mergeCell ref="B34:H34"/>
    <mergeCell ref="I34:P34"/>
    <mergeCell ref="Q34:X34"/>
    <mergeCell ref="Y34:AC34"/>
    <mergeCell ref="A18:A19"/>
    <mergeCell ref="AA28:AB28"/>
    <mergeCell ref="A29:AG29"/>
    <mergeCell ref="D31:F31"/>
    <mergeCell ref="G31:P31"/>
    <mergeCell ref="Q31:R31"/>
    <mergeCell ref="S31:T31"/>
    <mergeCell ref="U31:Y31"/>
    <mergeCell ref="Z31:AE31"/>
    <mergeCell ref="B23:E23"/>
    <mergeCell ref="F23:H23"/>
    <mergeCell ref="L23:N23"/>
    <mergeCell ref="O23:S23"/>
    <mergeCell ref="V23:Y23"/>
    <mergeCell ref="Z23:AG23"/>
    <mergeCell ref="S7:T7"/>
    <mergeCell ref="I18:P19"/>
    <mergeCell ref="I20:P21"/>
    <mergeCell ref="Y21:Z21"/>
    <mergeCell ref="Y10:AA10"/>
    <mergeCell ref="Y12:AA12"/>
    <mergeCell ref="Y14:AA14"/>
    <mergeCell ref="Y16:AA16"/>
    <mergeCell ref="Y18:AA18"/>
    <mergeCell ref="Y20:AA20"/>
    <mergeCell ref="I9:P9"/>
    <mergeCell ref="I10:P11"/>
    <mergeCell ref="I12:P13"/>
    <mergeCell ref="Q7:R7"/>
    <mergeCell ref="G7:P7"/>
    <mergeCell ref="Q18:X19"/>
    <mergeCell ref="Q20:X21"/>
    <mergeCell ref="D7:F7"/>
    <mergeCell ref="X7:Y7"/>
    <mergeCell ref="U7:V7"/>
    <mergeCell ref="A22:AB22"/>
    <mergeCell ref="Y13:Z13"/>
    <mergeCell ref="Y15:Z15"/>
    <mergeCell ref="Y9:AC9"/>
    <mergeCell ref="H2:AA2"/>
    <mergeCell ref="AE1:AG1"/>
    <mergeCell ref="D2:G2"/>
    <mergeCell ref="AA3:AB3"/>
    <mergeCell ref="A4:AG4"/>
    <mergeCell ref="G6:P6"/>
    <mergeCell ref="D6:F6"/>
    <mergeCell ref="Z6:AE6"/>
    <mergeCell ref="U6:Y6"/>
    <mergeCell ref="Q6:R6"/>
    <mergeCell ref="S6:T6"/>
    <mergeCell ref="Q9:X9"/>
    <mergeCell ref="Q10:X11"/>
    <mergeCell ref="I14:P15"/>
    <mergeCell ref="I16:P17"/>
    <mergeCell ref="Y17:Z17"/>
    <mergeCell ref="Y19:Z19"/>
    <mergeCell ref="A10:A11"/>
    <mergeCell ref="A12:A13"/>
    <mergeCell ref="A14:A15"/>
    <mergeCell ref="AF10:AG11"/>
    <mergeCell ref="B9:H9"/>
    <mergeCell ref="B10:H11"/>
    <mergeCell ref="B12:H13"/>
    <mergeCell ref="B14:H15"/>
    <mergeCell ref="B16:H17"/>
    <mergeCell ref="Y11:Z11"/>
    <mergeCell ref="A16:A17"/>
    <mergeCell ref="A1:B2"/>
    <mergeCell ref="A26:B27"/>
    <mergeCell ref="A20:A21"/>
    <mergeCell ref="AF12:AG13"/>
    <mergeCell ref="AF14:AG15"/>
    <mergeCell ref="AF16:AG17"/>
    <mergeCell ref="AF18:AG19"/>
    <mergeCell ref="AF20:AG21"/>
    <mergeCell ref="Q12:X13"/>
    <mergeCell ref="Q14:X15"/>
    <mergeCell ref="Q16:X17"/>
    <mergeCell ref="B18:H19"/>
    <mergeCell ref="B20:H21"/>
    <mergeCell ref="AE26:AG26"/>
    <mergeCell ref="D27:G27"/>
    <mergeCell ref="H27:AA27"/>
    <mergeCell ref="AF9:AG9"/>
    <mergeCell ref="AD9:AE9"/>
    <mergeCell ref="AD10:AE11"/>
    <mergeCell ref="AD12:AE13"/>
    <mergeCell ref="AD14:AE15"/>
    <mergeCell ref="AD16:AE17"/>
    <mergeCell ref="AD18:AE19"/>
    <mergeCell ref="AD20:AE21"/>
  </mergeCells>
  <phoneticPr fontId="1" type="Hiragana"/>
  <dataValidations count="2">
    <dataValidation type="list" allowBlank="1" showInputMessage="1" showErrorMessage="1" sqref="AG6:AG7 AG31:AG32" xr:uid="{AE510D79-C384-4538-A5F6-423A4FD554B8}">
      <formula1>"〇"</formula1>
    </dataValidation>
    <dataValidation type="list" allowBlank="1" showInputMessage="1" showErrorMessage="1" sqref="Q7:R7" xr:uid="{C60CDF72-031F-47D4-BC83-707A455F19F4}">
      <formula1>"右,左"</formula1>
    </dataValidation>
  </dataValidations>
  <printOptions horizontalCentered="1"/>
  <pageMargins left="0.39370078740157483" right="0.39370078740157483" top="0.31496062992125984" bottom="0.19685039370078741" header="0.31496062992125984" footer="0.31496062992125984"/>
  <pageSetup paperSize="9" scale="63" orientation="portrait" verticalDpi="1200" r:id="rId1"/>
  <colBreaks count="1" manualBreakCount="1">
    <brk id="34" max="28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29</xdr:col>
                    <xdr:colOff>190500</xdr:colOff>
                    <xdr:row>9</xdr:row>
                    <xdr:rowOff>0</xdr:rowOff>
                  </from>
                  <to>
                    <xdr:col>31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29</xdr:col>
                    <xdr:colOff>190500</xdr:colOff>
                    <xdr:row>11</xdr:row>
                    <xdr:rowOff>0</xdr:rowOff>
                  </from>
                  <to>
                    <xdr:col>31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29</xdr:col>
                    <xdr:colOff>190500</xdr:colOff>
                    <xdr:row>13</xdr:row>
                    <xdr:rowOff>0</xdr:rowOff>
                  </from>
                  <to>
                    <xdr:col>31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29</xdr:col>
                    <xdr:colOff>190500</xdr:colOff>
                    <xdr:row>15</xdr:row>
                    <xdr:rowOff>0</xdr:rowOff>
                  </from>
                  <to>
                    <xdr:col>31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29</xdr:col>
                    <xdr:colOff>190500</xdr:colOff>
                    <xdr:row>17</xdr:row>
                    <xdr:rowOff>0</xdr:rowOff>
                  </from>
                  <to>
                    <xdr:col>31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29</xdr:col>
                    <xdr:colOff>190500</xdr:colOff>
                    <xdr:row>19</xdr:row>
                    <xdr:rowOff>0</xdr:rowOff>
                  </from>
                  <to>
                    <xdr:col>31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29</xdr:col>
                    <xdr:colOff>190500</xdr:colOff>
                    <xdr:row>34</xdr:row>
                    <xdr:rowOff>0</xdr:rowOff>
                  </from>
                  <to>
                    <xdr:col>31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29</xdr:col>
                    <xdr:colOff>190500</xdr:colOff>
                    <xdr:row>36</xdr:row>
                    <xdr:rowOff>0</xdr:rowOff>
                  </from>
                  <to>
                    <xdr:col>31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29</xdr:col>
                    <xdr:colOff>190500</xdr:colOff>
                    <xdr:row>38</xdr:row>
                    <xdr:rowOff>0</xdr:rowOff>
                  </from>
                  <to>
                    <xdr:col>31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29</xdr:col>
                    <xdr:colOff>190500</xdr:colOff>
                    <xdr:row>40</xdr:row>
                    <xdr:rowOff>0</xdr:rowOff>
                  </from>
                  <to>
                    <xdr:col>31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29</xdr:col>
                    <xdr:colOff>190500</xdr:colOff>
                    <xdr:row>42</xdr:row>
                    <xdr:rowOff>0</xdr:rowOff>
                  </from>
                  <to>
                    <xdr:col>31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29</xdr:col>
                    <xdr:colOff>190500</xdr:colOff>
                    <xdr:row>44</xdr:row>
                    <xdr:rowOff>0</xdr:rowOff>
                  </from>
                  <to>
                    <xdr:col>31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29</xdr:col>
                    <xdr:colOff>190500</xdr:colOff>
                    <xdr:row>34</xdr:row>
                    <xdr:rowOff>0</xdr:rowOff>
                  </from>
                  <to>
                    <xdr:col>31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29</xdr:col>
                    <xdr:colOff>190500</xdr:colOff>
                    <xdr:row>36</xdr:row>
                    <xdr:rowOff>0</xdr:rowOff>
                  </from>
                  <to>
                    <xdr:col>31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29</xdr:col>
                    <xdr:colOff>190500</xdr:colOff>
                    <xdr:row>38</xdr:row>
                    <xdr:rowOff>0</xdr:rowOff>
                  </from>
                  <to>
                    <xdr:col>31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29</xdr:col>
                    <xdr:colOff>190500</xdr:colOff>
                    <xdr:row>40</xdr:row>
                    <xdr:rowOff>0</xdr:rowOff>
                  </from>
                  <to>
                    <xdr:col>31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Fill="0" autoLine="0" autoPict="0">
                <anchor moveWithCells="1">
                  <from>
                    <xdr:col>29</xdr:col>
                    <xdr:colOff>190500</xdr:colOff>
                    <xdr:row>42</xdr:row>
                    <xdr:rowOff>0</xdr:rowOff>
                  </from>
                  <to>
                    <xdr:col>31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defaultSize="0" autoFill="0" autoLine="0" autoPict="0">
                <anchor moveWithCells="1">
                  <from>
                    <xdr:col>29</xdr:col>
                    <xdr:colOff>190500</xdr:colOff>
                    <xdr:row>44</xdr:row>
                    <xdr:rowOff>0</xdr:rowOff>
                  </from>
                  <to>
                    <xdr:col>31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F05DAAA-A20C-4375-A072-4758A0340E3E}">
          <x14:formula1>
            <xm:f>Sheet1!$B$1:$B$22</xm:f>
          </x14:formula1>
          <xm:sqref>H27:AA27</xm:sqref>
        </x14:dataValidation>
        <x14:dataValidation type="list" allowBlank="1" showInputMessage="1" showErrorMessage="1" xr:uid="{2F98CD5A-2AF5-4ED5-A8EA-62C5A1076146}">
          <x14:formula1>
            <xm:f>Sheet1!$D$1:$D$9</xm:f>
          </x14:formula1>
          <xm:sqref>U6:Y6</xm:sqref>
        </x14:dataValidation>
        <x14:dataValidation type="list" allowBlank="1" showInputMessage="1" showErrorMessage="1" xr:uid="{3E126066-BFAF-4952-8B24-EC87BA77670A}">
          <x14:formula1>
            <xm:f>Sheet1!$A$1:$A$5</xm:f>
          </x14:formula1>
          <xm:sqref>X7:Y7</xm:sqref>
        </x14:dataValidation>
        <x14:dataValidation type="list" allowBlank="1" showInputMessage="1" showErrorMessage="1" xr:uid="{822E6179-1116-4B9E-8646-A5D1914E900F}">
          <x14:formula1>
            <xm:f>Sheet1!$B$1:$B$9</xm:f>
          </x14:formula1>
          <xm:sqref>H2:AA2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D39"/>
  <sheetViews>
    <sheetView zoomScaleNormal="100" workbookViewId="0">
      <selection activeCell="B10" sqref="B10"/>
    </sheetView>
  </sheetViews>
  <sheetFormatPr defaultColWidth="20.625" defaultRowHeight="24" x14ac:dyDescent="0.4"/>
  <cols>
    <col min="1" max="1" width="9.625" style="23" customWidth="1"/>
    <col min="2" max="2" width="54.25" style="23" customWidth="1"/>
    <col min="3" max="3" width="4.75" style="23" hidden="1" customWidth="1"/>
    <col min="4" max="5" width="28.5" style="23" customWidth="1"/>
    <col min="6" max="16384" width="20.625" style="23"/>
  </cols>
  <sheetData>
    <row r="1" spans="1:4" x14ac:dyDescent="0.4">
      <c r="A1" s="27" t="s">
        <v>15</v>
      </c>
      <c r="B1" s="27" t="s">
        <v>37</v>
      </c>
      <c r="C1" s="27"/>
      <c r="D1" s="28" t="s">
        <v>21</v>
      </c>
    </row>
    <row r="2" spans="1:4" x14ac:dyDescent="0.4">
      <c r="A2" s="27" t="s">
        <v>16</v>
      </c>
      <c r="B2" s="27" t="s">
        <v>38</v>
      </c>
      <c r="C2" s="27"/>
      <c r="D2" s="28" t="s">
        <v>22</v>
      </c>
    </row>
    <row r="3" spans="1:4" x14ac:dyDescent="0.4">
      <c r="A3" s="27" t="s">
        <v>17</v>
      </c>
      <c r="B3" s="27" t="s">
        <v>39</v>
      </c>
      <c r="C3" s="27"/>
      <c r="D3" s="28" t="s">
        <v>23</v>
      </c>
    </row>
    <row r="4" spans="1:4" x14ac:dyDescent="0.4">
      <c r="A4" s="27" t="s">
        <v>18</v>
      </c>
      <c r="B4" s="27" t="s">
        <v>40</v>
      </c>
      <c r="C4" s="27"/>
      <c r="D4" s="28" t="s">
        <v>24</v>
      </c>
    </row>
    <row r="5" spans="1:4" x14ac:dyDescent="0.4">
      <c r="A5" s="27" t="s">
        <v>19</v>
      </c>
      <c r="B5" s="27" t="s">
        <v>41</v>
      </c>
      <c r="C5" s="27"/>
      <c r="D5" s="28" t="s">
        <v>25</v>
      </c>
    </row>
    <row r="6" spans="1:4" x14ac:dyDescent="0.4">
      <c r="A6" s="27"/>
      <c r="B6" s="27" t="s">
        <v>42</v>
      </c>
      <c r="C6" s="27"/>
      <c r="D6" s="28" t="s">
        <v>26</v>
      </c>
    </row>
    <row r="7" spans="1:4" x14ac:dyDescent="0.4">
      <c r="A7" s="27"/>
      <c r="B7" s="27" t="s">
        <v>43</v>
      </c>
      <c r="C7" s="27"/>
      <c r="D7" s="28" t="s">
        <v>27</v>
      </c>
    </row>
    <row r="8" spans="1:4" x14ac:dyDescent="0.4">
      <c r="A8" s="27"/>
      <c r="B8" s="27" t="s">
        <v>44</v>
      </c>
      <c r="C8" s="27"/>
      <c r="D8" s="28" t="s">
        <v>28</v>
      </c>
    </row>
    <row r="9" spans="1:4" x14ac:dyDescent="0.4">
      <c r="A9" s="27"/>
      <c r="B9" s="27" t="s">
        <v>45</v>
      </c>
      <c r="C9" s="27"/>
      <c r="D9" s="28" t="s">
        <v>36</v>
      </c>
    </row>
    <row r="10" spans="1:4" x14ac:dyDescent="0.4">
      <c r="A10" s="25"/>
      <c r="B10" s="25"/>
      <c r="C10" s="25"/>
      <c r="D10" s="26"/>
    </row>
    <row r="11" spans="1:4" x14ac:dyDescent="0.4">
      <c r="D11" s="24"/>
    </row>
    <row r="12" spans="1:4" x14ac:dyDescent="0.4">
      <c r="D12" s="24"/>
    </row>
    <row r="13" spans="1:4" x14ac:dyDescent="0.4">
      <c r="D13" s="24"/>
    </row>
    <row r="14" spans="1:4" x14ac:dyDescent="0.4">
      <c r="D14" s="24"/>
    </row>
    <row r="15" spans="1:4" x14ac:dyDescent="0.4">
      <c r="D15" s="24"/>
    </row>
    <row r="16" spans="1:4" x14ac:dyDescent="0.4">
      <c r="D16" s="24"/>
    </row>
    <row r="17" spans="4:4" x14ac:dyDescent="0.4">
      <c r="D17" s="24"/>
    </row>
    <row r="18" spans="4:4" x14ac:dyDescent="0.4">
      <c r="D18" s="24"/>
    </row>
    <row r="19" spans="4:4" x14ac:dyDescent="0.4">
      <c r="D19" s="24"/>
    </row>
    <row r="20" spans="4:4" x14ac:dyDescent="0.4">
      <c r="D20" s="24"/>
    </row>
    <row r="21" spans="4:4" x14ac:dyDescent="0.4">
      <c r="D21" s="24"/>
    </row>
    <row r="22" spans="4:4" x14ac:dyDescent="0.4">
      <c r="D22" s="24"/>
    </row>
    <row r="23" spans="4:4" x14ac:dyDescent="0.4">
      <c r="D23" s="24"/>
    </row>
    <row r="24" spans="4:4" x14ac:dyDescent="0.4">
      <c r="D24" s="24"/>
    </row>
    <row r="25" spans="4:4" x14ac:dyDescent="0.4">
      <c r="D25" s="24"/>
    </row>
    <row r="26" spans="4:4" x14ac:dyDescent="0.4">
      <c r="D26" s="24"/>
    </row>
    <row r="27" spans="4:4" x14ac:dyDescent="0.4">
      <c r="D27" s="24"/>
    </row>
    <row r="28" spans="4:4" x14ac:dyDescent="0.4">
      <c r="D28" s="24"/>
    </row>
    <row r="29" spans="4:4" x14ac:dyDescent="0.4">
      <c r="D29" s="24"/>
    </row>
    <row r="30" spans="4:4" x14ac:dyDescent="0.4">
      <c r="D30" s="24"/>
    </row>
    <row r="31" spans="4:4" x14ac:dyDescent="0.4">
      <c r="D31" s="24"/>
    </row>
    <row r="32" spans="4:4" x14ac:dyDescent="0.4">
      <c r="D32" s="24"/>
    </row>
    <row r="33" spans="4:4" x14ac:dyDescent="0.4">
      <c r="D33" s="24"/>
    </row>
    <row r="34" spans="4:4" x14ac:dyDescent="0.4">
      <c r="D34" s="24"/>
    </row>
    <row r="35" spans="4:4" x14ac:dyDescent="0.4">
      <c r="D35" s="24"/>
    </row>
    <row r="36" spans="4:4" x14ac:dyDescent="0.4">
      <c r="D36" s="24"/>
    </row>
    <row r="37" spans="4:4" x14ac:dyDescent="0.4">
      <c r="D37" s="24"/>
    </row>
    <row r="38" spans="4:4" x14ac:dyDescent="0.4">
      <c r="D38" s="24"/>
    </row>
    <row r="39" spans="4:4" x14ac:dyDescent="0.4">
      <c r="D39" s="24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使用ボール登録証2026</vt:lpstr>
      <vt:lpstr>Sheet1</vt:lpstr>
      <vt:lpstr>使用ボール登録証2026!Print_Area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JBC07</dc:creator>
  <cp:lastModifiedBy>小百合 丸田</cp:lastModifiedBy>
  <cp:lastPrinted>2026-05-18T05:07:03Z</cp:lastPrinted>
  <dcterms:created xsi:type="dcterms:W3CDTF">2020-08-31T05:17:40Z</dcterms:created>
  <dcterms:modified xsi:type="dcterms:W3CDTF">2026-06-30T08:21:41Z</dcterms:modified>
</cp:coreProperties>
</file>